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IFSCH\Desktop\BIDP\"/>
    </mc:Choice>
  </mc:AlternateContent>
  <xr:revisionPtr revIDLastSave="0" documentId="8_{DF943DC3-D075-47F4-90DE-2D23393E9AC1}" xr6:coauthVersionLast="45" xr6:coauthVersionMax="45" xr10:uidLastSave="{00000000-0000-0000-0000-000000000000}"/>
  <workbookProtection workbookAlgorithmName="SHA-512" workbookHashValue="nZM53SJwRTBEH+f9do4Og8BsBWoCO/bakju6pJPa0zclVEE4guWD8IBahABgFNMFUz+xLBB/0JRNzlRZYJpAXg==" workbookSaltValue="/1wyRl9KaUw9uyXL0Ix6vQ==" workbookSpinCount="100000" lockStructure="1"/>
  <bookViews>
    <workbookView xWindow="28680" yWindow="-120" windowWidth="29040" windowHeight="15840" xr2:uid="{00000000-000D-0000-FFFF-FFFF00000000}"/>
  </bookViews>
  <sheets>
    <sheet name="Lighting" sheetId="1" r:id="rId1"/>
    <sheet name="Lighting Qualifications" sheetId="9" r:id="rId2"/>
    <sheet name="Food Service" sheetId="3" r:id="rId3"/>
    <sheet name="Food Service Qualifications" sheetId="10" r:id="rId4"/>
    <sheet name="HVAC" sheetId="5" r:id="rId5"/>
    <sheet name="Sheet6" sheetId="6" state="hidden" r:id="rId6"/>
    <sheet name="HVAC Qualifications" sheetId="11" r:id="rId7"/>
    <sheet name="Misc" sheetId="7" r:id="rId8"/>
    <sheet name="Misc Qualifications" sheetId="12" r:id="rId9"/>
    <sheet name="Misc dropown" sheetId="8" state="hidden" r:id="rId10"/>
    <sheet name="FS Dropdown" sheetId="4" state="hidden" r:id="rId11"/>
    <sheet name="L dropdown" sheetId="2"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7" l="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alcChain>
</file>

<file path=xl/sharedStrings.xml><?xml version="1.0" encoding="utf-8"?>
<sst xmlns="http://schemas.openxmlformats.org/spreadsheetml/2006/main" count="369" uniqueCount="276">
  <si>
    <t>Lighting New Product Submittal Form</t>
  </si>
  <si>
    <r>
      <rPr>
        <b/>
        <sz val="12"/>
        <color theme="1"/>
        <rFont val="Calibri"/>
        <family val="2"/>
        <scheme val="minor"/>
      </rPr>
      <t>Directions:</t>
    </r>
    <r>
      <rPr>
        <sz val="12"/>
        <color theme="1"/>
        <rFont val="Calibri"/>
        <family val="2"/>
        <scheme val="minor"/>
      </rPr>
      <t xml:space="preserve"> Please fill out all fields for each product so that it can be uploaded to the Approved Product list.</t>
    </r>
  </si>
  <si>
    <t>Manufacturer to contact if there are questions regarding the product</t>
  </si>
  <si>
    <t>Line Item</t>
  </si>
  <si>
    <t xml:space="preserve">Lamp Type </t>
  </si>
  <si>
    <t>Lamp Shape             (PAR20, MR16, A19, etc.)</t>
  </si>
  <si>
    <t>Manufacturer</t>
  </si>
  <si>
    <t>Energy Star or DLC Number</t>
  </si>
  <si>
    <t>Catalog Number
(This is the number you will enter in the Tool)</t>
  </si>
  <si>
    <t>Part Number</t>
  </si>
  <si>
    <t>Lamp Wattage</t>
  </si>
  <si>
    <t>Lumens</t>
  </si>
  <si>
    <t>CRI</t>
  </si>
  <si>
    <t>Efficacy (lumens/watts)</t>
  </si>
  <si>
    <t>Manufacturer Rep</t>
  </si>
  <si>
    <t>Manufacturer Rep Phone</t>
  </si>
  <si>
    <t>Manufacturer Rep Email</t>
  </si>
  <si>
    <t xml:space="preserve">Send this File to: </t>
  </si>
  <si>
    <t xml:space="preserve">In the subject line: </t>
  </si>
  <si>
    <t>BIDP New Product Submission</t>
  </si>
  <si>
    <t>05.21.20</t>
  </si>
  <si>
    <t>businessinstantdiscount@cmsenergy.com</t>
  </si>
  <si>
    <t>2-ft. LED Tube</t>
  </si>
  <si>
    <t>3-ft. LED Tube</t>
  </si>
  <si>
    <t>4-ft. LED Tube</t>
  </si>
  <si>
    <t>8-ft. LED Tube</t>
  </si>
  <si>
    <t>LED U-Bend</t>
  </si>
  <si>
    <t>Daylight Sensor</t>
  </si>
  <si>
    <t>LED Pin-based</t>
  </si>
  <si>
    <t>LED PAR</t>
  </si>
  <si>
    <t>LED MR16</t>
  </si>
  <si>
    <t>LED A-Series</t>
  </si>
  <si>
    <t>LED Candelabra &amp; Globe</t>
  </si>
  <si>
    <t>LED BR-Series</t>
  </si>
  <si>
    <t>LED Lamp with Wifi Controls</t>
  </si>
  <si>
    <t>LED Trim Kit</t>
  </si>
  <si>
    <t>LED Omni Directional</t>
  </si>
  <si>
    <t>Exit Sign</t>
  </si>
  <si>
    <t>Food Service New Product Submittal Form</t>
  </si>
  <si>
    <t>Measure</t>
  </si>
  <si>
    <t>Model Number
(This is the number you will enter into the Tool)</t>
  </si>
  <si>
    <t>Electric DB Measure</t>
  </si>
  <si>
    <t>ENERGY STAR® Commercial Solid Door Refrigerators ( &lt; 15 cu ft)</t>
  </si>
  <si>
    <t>ENERGY STAR® Commercial Solid Door Refrigerators ( 15 - 30 cu ft)</t>
  </si>
  <si>
    <t>ENERGY STAR® Commercial Solid Door Refrigerators ( 30 - 50 cu ft)</t>
  </si>
  <si>
    <t>ENERGY STAR® Commercial Solid Door Refrigerators ( &gt; 50 cu ft)</t>
  </si>
  <si>
    <t>ENERGY STAR® Commercial Solid Door Freezers ( &lt; 15 cu ft)</t>
  </si>
  <si>
    <t>ENERGY STAR® Commercial Solid Door Freezers ( 15 - 30 cu ft)</t>
  </si>
  <si>
    <t>ENERGY STAR® Commercial Solid Door Freezers ( 30 - 50 cu ft)</t>
  </si>
  <si>
    <t>ENERGY STAR® Commercial Solid Door Freezers ( &gt; 50 cu ft)</t>
  </si>
  <si>
    <t>Steam Cookers (3 Pan, Electric)</t>
  </si>
  <si>
    <t>Steam Cookers (4 Pan, Electric)</t>
  </si>
  <si>
    <t>Steam Cookers (5 Pan, Electric)</t>
  </si>
  <si>
    <t>Steam Cookers (6 Pan, Electric)</t>
  </si>
  <si>
    <t>ENERGY STAR® Hot Holding Cabinets (Half Size)</t>
  </si>
  <si>
    <t>ENERGY STAR® Hot Holding Cabinets (Three Quarter Size)</t>
  </si>
  <si>
    <t>ENERGY STAR® Hot Holding Cabinets (Full Size)</t>
  </si>
  <si>
    <t>Energy Efficient Ice Machines (&lt; 500 lbs)</t>
  </si>
  <si>
    <t>Energy Efficient Ice Machines (500 to 1000 lbs)</t>
  </si>
  <si>
    <t>Energy Efficient Ice Machines (1001 to 1500 lbs)</t>
  </si>
  <si>
    <t>Pre-Rinse Sprayers (electric water heat)</t>
  </si>
  <si>
    <t>ENERGY STAR Commercial Glass Door Refrigerators  less than 15 cu. ft.</t>
  </si>
  <si>
    <t>ENERGY STAR Commercial Glass Door Refrigerators 15 to 30 cu. ft.</t>
  </si>
  <si>
    <t>ENERGY STAR Commercial Glass Door Refrigerators 31 to 50 cu. ft.</t>
  </si>
  <si>
    <t>ENERGY STAR Commercial Glass Door Refrigerators more than 50 cu. ft</t>
  </si>
  <si>
    <t>ENERGY STAR Commercial Glass Door Freezers  less than 15 cu. ft.</t>
  </si>
  <si>
    <t>ENERGY STAR Commercial Glass Door Freezers 15 to 30 cu. ft.</t>
  </si>
  <si>
    <t>ENERGY STAR Commercial Glass Door Freezers 31 to 50 cu. ft.</t>
  </si>
  <si>
    <t>ENERGY STAR Commercial Glass Door Freezers more than 50 cu.ft.</t>
  </si>
  <si>
    <t>ENERGY STAR Fryers</t>
  </si>
  <si>
    <t>ENERGY STAR Griddles</t>
  </si>
  <si>
    <t>ENERGY STAR Convection Ovens</t>
  </si>
  <si>
    <t>Combination Ovens</t>
  </si>
  <si>
    <t>Solid Door Refrigerators (Electric Only)</t>
  </si>
  <si>
    <t>Steam Cookers (Electric)</t>
  </si>
  <si>
    <t>Hot Holding Cabinets (Electric only)</t>
  </si>
  <si>
    <t>Energy Efficient Ice Machines (Electric Only)</t>
  </si>
  <si>
    <t>Glass Door Refrigerators (Electric Only)</t>
  </si>
  <si>
    <t>Glass Door Freezers (Electric Only)</t>
  </si>
  <si>
    <t>Solid Door Freezers (Electric only)</t>
  </si>
  <si>
    <t>Steam Cookers (Gas)</t>
  </si>
  <si>
    <t>Convection Ovens (Electric)</t>
  </si>
  <si>
    <t>Convection Ovens (Gas)</t>
  </si>
  <si>
    <t>Combination Ovens (Electric)</t>
  </si>
  <si>
    <t>Combination Ovens (Gas)</t>
  </si>
  <si>
    <t>Rack Oven (Gas only)</t>
  </si>
  <si>
    <t>Standard Fryers (Electric)</t>
  </si>
  <si>
    <t>Standard Fryers (Gas)</t>
  </si>
  <si>
    <t>Large Vat Fryer (Gas Only)</t>
  </si>
  <si>
    <t>Griddles (Electric)</t>
  </si>
  <si>
    <t>Griddles (Gas)</t>
  </si>
  <si>
    <t>Pre-Rinse Sprayers (Gas water heat)</t>
  </si>
  <si>
    <t>Energy Star Dishwasher-Commercial</t>
  </si>
  <si>
    <t>Energy Star Dishwasher-Under Counter</t>
  </si>
  <si>
    <t>Commercial Conveyor Oven, less than or equal to 25 in total conveyor width</t>
  </si>
  <si>
    <t>Commercial Conveyor Oven, large, greater than 25 in total conveyor width</t>
  </si>
  <si>
    <t>Infrared Charbroiler</t>
  </si>
  <si>
    <t>Infrared Rotisserie Oven</t>
  </si>
  <si>
    <t>Infrared Salamander Broiler</t>
  </si>
  <si>
    <t>Infrared Upright Broiler</t>
  </si>
  <si>
    <t>Pasta Cooker</t>
  </si>
  <si>
    <t>Kitchen Ventilation</t>
  </si>
  <si>
    <t>Energy Star Dishwasher (Gas Only)</t>
  </si>
  <si>
    <t>Commercial Conveyor Oven (Gas Only)</t>
  </si>
  <si>
    <t>Infrared Charbroiler (Gas Only)</t>
  </si>
  <si>
    <t>Infrared Rotisserie Oven (Gas Only)</t>
  </si>
  <si>
    <t>Infrared Salamander Broiler (Gas Only)</t>
  </si>
  <si>
    <t>Infrared Upright Broiler (Gas Only)</t>
  </si>
  <si>
    <t>Pasta Cooker (Gas Only)</t>
  </si>
  <si>
    <t>HVAC New Product Submittal Form</t>
  </si>
  <si>
    <t>Furnaces &amp; Water Heaters</t>
  </si>
  <si>
    <t>RTUs &amp; PTAC/HP</t>
  </si>
  <si>
    <t>Measure Category</t>
  </si>
  <si>
    <r>
      <t>Measure Type *(</t>
    </r>
    <r>
      <rPr>
        <b/>
        <i/>
        <sz val="11"/>
        <color theme="0"/>
        <rFont val="Calibri"/>
        <family val="2"/>
        <scheme val="minor"/>
      </rPr>
      <t>please select Measure Category dropdown first)</t>
    </r>
  </si>
  <si>
    <t>UPC</t>
  </si>
  <si>
    <t>Model Number
(This is the number you will enter in the Tool)</t>
  </si>
  <si>
    <t>AHRI Efficiency Rating #</t>
  </si>
  <si>
    <t>Efficiency Type (Energy Factor or Thermal Efficiency)</t>
  </si>
  <si>
    <t>Input Burner Size (MBH)</t>
  </si>
  <si>
    <t>Tank Size (Gallons)</t>
  </si>
  <si>
    <t>EER</t>
  </si>
  <si>
    <t>IEER</t>
  </si>
  <si>
    <t>Cooling Capacity (BTUH)</t>
  </si>
  <si>
    <t>Waterheater category</t>
  </si>
  <si>
    <t>Water Heater Type list</t>
  </si>
  <si>
    <t>Efficiency</t>
  </si>
  <si>
    <t>Water Heater</t>
  </si>
  <si>
    <t>Tankless</t>
  </si>
  <si>
    <t>EF</t>
  </si>
  <si>
    <t>Furnace</t>
  </si>
  <si>
    <t>Tank</t>
  </si>
  <si>
    <t>TE</t>
  </si>
  <si>
    <t>RTU</t>
  </si>
  <si>
    <t>PTAC</t>
  </si>
  <si>
    <t>PTHP</t>
  </si>
  <si>
    <t>Air Conditioning</t>
  </si>
  <si>
    <t>Heat Pump</t>
  </si>
  <si>
    <t>Misc New Product Submittal Form</t>
  </si>
  <si>
    <r>
      <rPr>
        <b/>
        <sz val="12"/>
        <color theme="1"/>
        <rFont val="Calibri"/>
        <family val="2"/>
        <scheme val="minor"/>
      </rPr>
      <t>Directions:</t>
    </r>
    <r>
      <rPr>
        <sz val="12"/>
        <color theme="1"/>
        <rFont val="Calibri"/>
        <family val="2"/>
        <scheme val="minor"/>
      </rPr>
      <t xml:space="preserve"> Please fill out all fields for each product so that it can be uploaded to the Approved Product list.  Not all fields are required for every product.</t>
    </r>
  </si>
  <si>
    <t>Fuel Type</t>
  </si>
  <si>
    <t>Sq Ft
(Pool Covers)</t>
  </si>
  <si>
    <t>Steam Trap Type</t>
  </si>
  <si>
    <t>Gas</t>
  </si>
  <si>
    <t>Electric</t>
  </si>
  <si>
    <t>Night Covers</t>
  </si>
  <si>
    <t>Both</t>
  </si>
  <si>
    <t>Electric Measure Specification</t>
  </si>
  <si>
    <t>Incentives are available for replacement units that are ENERGY STAR® listed. Cases with remote refrigeration systems are not eligible. Incentive is per refrigerator.</t>
  </si>
  <si>
    <t>Incentives are available for replacement units that are ENERGY STAR® listed. Cases with remote refrigeration systems are not eligible. Incentive is per freezer.</t>
  </si>
  <si>
    <t>Incentives are available for replacement electric steamers that are ENERGY STAR® listed with a Cooking Energy Efficiency of 50% for all size units. Used or rebuilt equipment is not eligible. Incentive is per cooker.</t>
  </si>
  <si>
    <t>Incentives are available for replacement units that are ENERGY STAR® listed and consume &lt; 40 watts per cubic foot. Half size units are &lt;10 cubic feet, three quarter size units are 10-15 cubic feet and full size units are &gt;15 cubic feet. Cook-and-hold equipment is not eligible. Used or rebuilt equipment is not eligible. Incentive is per cabinet</t>
  </si>
  <si>
    <t>Incentives are available for ice machines that generate crushed, fragmented or cubed ice of 60 grams (2 oz.) or lighter. Only air-cooled machines (self-contained, ice-making heads or remote condensing) are eligible. Flake and nugget machines are not eligible. The machine must have a minimum capacity of 101 lbs of ice per 24-hour period. The minimum efficiency required is per ENERGY STAR®. Incentive is per ice machine.</t>
  </si>
  <si>
    <t>Incentives are available for low-flow, high-efficiency pre-rinse sprayers using less than or equal to 1.6 gallons per minute (gpm). Water heating must be with an electrical appliance. Incentive is per sprayer</t>
  </si>
  <si>
    <t>Incentives are available for replacement electric units that are ENERGY STAR® listed with a heavy load Cooking Energy Efficiency of at least 83%. Used or rebuilt equipment is not eligible. Incentive is per fryer.</t>
  </si>
  <si>
    <t>Incentives are available for replacement electric units that are ENERGYSTAR® listed. Griddles must have a Cooking Energy Efficiency of at least 70%. Used or rebuilt equipment is not eligible. Incentive is per griddle.</t>
  </si>
  <si>
    <t>Incentives are available for replacement electric units that are ENERGYSTAR® listed. Ovens must have a heavy load Cooking Energy Efficiency of at least 70%. Used or rebuilt equipment is not eligible. Incentive is per oven.</t>
  </si>
  <si>
    <t>Incentives are available for replacement electric units that have a Cooking Energy Efficiency of at least 60%. Used or rebuilt equipment is not eligible. Incentive is per oven.</t>
  </si>
  <si>
    <t>Gas DB Measure</t>
  </si>
  <si>
    <t>Gas Measure Specification</t>
  </si>
  <si>
    <t>ENERGY STAR® Steam Cookers (5 Pan, Gas)</t>
  </si>
  <si>
    <t>Incentives are available for replacement gas steamers that are ENERGY STAR® listed. Five and six pan units must have working efficiency of 38%. Used or rebuilt equipment is not eligible. Incentive is per cooker.</t>
  </si>
  <si>
    <t>ENERGY STAR® Steam Cookers (6 Pan, Gas)</t>
  </si>
  <si>
    <t>Incentives are available for replacement gas units that are ENERGY STAR® listed. Ovens must have a heavy load Cooking Energy Efficiency of at least 44%. Used or rebuilt equipment is not eligible. Incentive is per oven.</t>
  </si>
  <si>
    <t>Incentives are available for replacement gas units that have a Cooking Energy Efficiency of at least 40%.  Used or rebuilt equipment is not eligible. Incentive is per oven.</t>
  </si>
  <si>
    <t>Rack Oven Single</t>
  </si>
  <si>
    <t>Incentives are available for replacement gas units that have a heavy load Cooking Energy Efficiency of at least 50% for both single and double rack ovens. Used or rebuilt equipment is not eligible. Incentive is per oven.</t>
  </si>
  <si>
    <t>Rack Oven Double</t>
  </si>
  <si>
    <t>ENERGY STAR® Fryer</t>
  </si>
  <si>
    <t>Incentives are available for replacement gas units that are ENERGY STAR® listed with a heavy load Cooking Energy Efficiency of at least 50%. Used or rebuilt equipment is not eligible. Incentive is per fryer.</t>
  </si>
  <si>
    <t>Large Vat Fryer</t>
  </si>
  <si>
    <t>Incentives are available for replacement gas units that have a heavy load Cooking Energy Efficiency of at least 50%. Used or rebuilt equipment is not eligible. Multi-vat units are considered one fryer. Incentive is per fryer.</t>
  </si>
  <si>
    <t>ENERGY STAR® Griddles</t>
  </si>
  <si>
    <t>Incentives are available for replacement gas units that are ENERGY STAR® listed. Griddles must have a Cooking Energy Efficiency of at least 38%. Used or rebuilt equipment is not eligible. Incentive is per griddle.</t>
  </si>
  <si>
    <t>Pre-Rinse Sprayers (gas water heat)</t>
  </si>
  <si>
    <t xml:space="preserve"> Incentives are available for low-flow, high-efficiency pre-rinse sprayers using less than or equal to 1.6 gallons per minute (gpm). Water heating must be with a natural gas appliance. Incentive is per sprayer.</t>
  </si>
  <si>
    <t>Incentives are available for high efficiency dishwashers that replace non-high efficiency dishwashers that use a gas water heater. Dishwasher types include: stationary single tank door, single tank conveyor and multiple tank conveyor. Dishwashers can have either electric, gas or no booster. Qualified dishwashers must meet ENERGY STAR requirements. Incentive is per washer.</t>
  </si>
  <si>
    <t>Incentives are available for high efficiency dishwashers that replace non-high efficiency dishwashers that use a gas water heater. Dishwashers must be an under counter style. Dishwashers can have either electric, gas or no booster. Qualified dishwashers must meet ENERGY STAR requirements. Incentive is per washer.</t>
  </si>
  <si>
    <t>Incentives are available for replacement gas units that have a Cooking Energy Efficiency of at least 42% and have an idle rate of ≤ 29,000 Btu/h. Used or rebuilt equipment is not eligible.</t>
  </si>
  <si>
    <t>Incentives are available for replacement gas units that have a Cooking Energy Efficiency of at least 42% and have an idle rate of ≤ 57,000 Btu/h. Used or rebuilt equipment is not eligible.</t>
  </si>
  <si>
    <t>Incentives are available for new energy efficient charbroilers with infrared burners. Charbroilers must operate at least 3 hours per day. Used or rebuilt equipment is not eligible. Incentive is per unit.</t>
  </si>
  <si>
    <t>Incentives are available for new energy efficient infrared rotisserie ovens with ceramic infrared burners. Infrared rotisserie ovens installed must operate at least 3 hours per day. Used or rebuilt equipment is not eligible. Incentive is per unit.</t>
  </si>
  <si>
    <t>Incentives are available for new natural gas salamander broilers using ceramic infrared burners. Infrared salamander broilers should operate more than 3 hours per day. Installations with lower operating time are ineligible. Used or rebuilt equipment is not eligible. Incentive is per unit.</t>
  </si>
  <si>
    <t>Incentives are available for new natural gas upright broilers using ceramic infrared burners. Infrared upright broilers should operate more than 3 hours per day. Installations with lower operating times are ineligible. Used or rebuilt equipment is not eligible. Incentive is per unit.</t>
  </si>
  <si>
    <t>Incentives are available for new energy-efficient pasta cookers with gas fueled burners. Pasta cookers must operate at least 3 hours per day. Used or rebuilt equipment is not eligible. Incentive is per unit.</t>
  </si>
  <si>
    <t>Incentives are available to install commercial kitchen ventilation (CKV) hood control systems for commercial end users with gas accounts. The control system must have both thermal and smoke (opacity) sensors. The ventilation controller must reduce the hood flow rate when the cooking equipment is being lightly used. Incentive is per CFM of the exhaust system. Distributor will need to supply drawings with CFM</t>
  </si>
  <si>
    <t>Send Drawings for Kitchen Ventilation Qualification to businessinstantdiscount@cmsenergy.com</t>
  </si>
  <si>
    <t>Daylight sensors</t>
  </si>
  <si>
    <t>Cannot be combined with occupancy sensors</t>
  </si>
  <si>
    <t>The stepped controller generally dims the artificial lighting 50 percent when the interior illumination levels reach 50 percent of the desired lighting levels</t>
  </si>
  <si>
    <t>Magnetic ballasts are ineligible for this incentive</t>
  </si>
  <si>
    <t>The on/off controller should turn off artificial lighting when the interior illumination meets the desired indoor lighting level</t>
  </si>
  <si>
    <t>The controls can be on/off, stepped, or continuous (dimming)</t>
  </si>
  <si>
    <t>Exit Signs</t>
  </si>
  <si>
    <t>Electroluminescent, T1, and LED exit signs
Must be UL or ETL listed
Minimum warranty of 5 years
Must be ≤ 2.5W for one sided and ≤ 5W for two sided
If emergency lights are included, the corresponding model without emergency lights must meet 2.5W/face or up to 5W/sign</t>
  </si>
  <si>
    <t>LED Tubes: 2ft, 3ft, 4ft (u-bend), 8ft</t>
  </si>
  <si>
    <t>DLC Listed</t>
  </si>
  <si>
    <t>Pin Based</t>
  </si>
  <si>
    <t xml:space="preserve">LED PAR </t>
  </si>
  <si>
    <t>Must be Energy Star or DLC rated</t>
  </si>
  <si>
    <t>LED Candelabra and Globe</t>
  </si>
  <si>
    <t>Gas-fired Tankless Water Heaters</t>
  </si>
  <si>
    <t>At least of .87 UEF</t>
  </si>
  <si>
    <t xml:space="preserve">Tankless Water Heaters - Electric </t>
  </si>
  <si>
    <t>The instantaneous electric water heater must have an UEF of at least 0.95</t>
  </si>
  <si>
    <t>Gas Tank-Style Domestic Water Heater up to 55 gal, ≤75 MBH</t>
  </si>
  <si>
    <r>
      <t xml:space="preserve"> ≤75 MBH, </t>
    </r>
    <r>
      <rPr>
        <sz val="11"/>
        <color theme="1"/>
        <rFont val="Calibri"/>
        <family val="2"/>
      </rPr>
      <t>≥</t>
    </r>
    <r>
      <rPr>
        <sz val="9.9"/>
        <color theme="1"/>
        <rFont val="Calibri"/>
        <family val="2"/>
      </rPr>
      <t xml:space="preserve"> </t>
    </r>
    <r>
      <rPr>
        <sz val="11"/>
        <color theme="1"/>
        <rFont val="Calibri"/>
        <family val="2"/>
        <scheme val="minor"/>
      </rPr>
      <t>.64 UEF</t>
    </r>
  </si>
  <si>
    <t>≤75 MBH, ≥ .68 UEF</t>
  </si>
  <si>
    <t>Gas Tank-Style Domestic Water Heater ≥ 55 gal, ≤75 MBH</t>
  </si>
  <si>
    <t xml:space="preserve"> ≤75 MBH, ≥ .80 UEF</t>
  </si>
  <si>
    <t>Gas Tank-Style Domestic Water Heater ≤ 140 gal, &gt;75 MBH</t>
  </si>
  <si>
    <t>&gt;75 MBH, 94% TE</t>
  </si>
  <si>
    <t>Gas Furnace ≤120 MBH, 92% AFUE</t>
  </si>
  <si>
    <t>At least 92% AFUE
≤120 MBH</t>
  </si>
  <si>
    <t>Gas Furnace ≤120 MBH, 95% AFUE</t>
  </si>
  <si>
    <t>At least 95% AFUE
≤120 MBH</t>
  </si>
  <si>
    <t>Gas Furnace &gt;120 MBH, 92% AFUE</t>
  </si>
  <si>
    <t>At least 92% AFUE
&gt;120 MBH</t>
  </si>
  <si>
    <t>Gas Furnace &gt;120 MBH, 95% AFUE</t>
  </si>
  <si>
    <t>At least 95% AFUE
&gt;120 MBH</t>
  </si>
  <si>
    <t>* RTUs AC &lt;65k Single Package Unit SEER 15 - 1 Ph</t>
  </si>
  <si>
    <t>New unitary air conditioning units or heat pumps that meet or exceed the qualifying cooling efficiency shown in Table below are eligible for an incentive
They must be single package units
The efficiency of split systems is based on the ARI reference number. Water-cooled systems or evaporative coolers do not qualify for this prescriptive incentive, but may qualify for a custom incentive
All packaged and split system cooling equipment must meet Air Conditioning and Refrigeration Institute (ARI) standards (210/240, 320 or 340/360), be UL listed and use a minimum ozone-depleting refrigerant (e.g., HCFC or HFC)
Cannot be combined with Ductless Air Conditioning or Heat Pump System measure</t>
  </si>
  <si>
    <t>* RTUs AC 65k - 135k EER 12 IEER 13.8</t>
  </si>
  <si>
    <t>* RTUs AC 240k - 760k EER 10.6 IEER 12.1</t>
  </si>
  <si>
    <t>* RTUs AC 135k - 240k EER 12 IEER 13</t>
  </si>
  <si>
    <t>* RTUs AC &gt;760k  EER 9.7</t>
  </si>
  <si>
    <t>Equipment must be through-the-wall self-contained units that are two tons (24,000 BTU/hr.) or less
Eligible systems must meet the following efficiencies:
»» &lt;7,000 Btu/hr = 13.1 EER
»» 7,000 Btu/hr to 15,000 Btu/hr = 11.8 EER
»» &gt;15,000 Btu/hr = 10.5 EER
All EER values must be rated at 95 degrees outdoor dry-bulb temperature</t>
  </si>
  <si>
    <t>PTAC &lt; 7kBtu/hr</t>
  </si>
  <si>
    <t>PTAC 7kBtu/hr - 15kBtu/hr</t>
  </si>
  <si>
    <t>PTAC &gt; 15kBtu/hr</t>
  </si>
  <si>
    <t>Programmable Thermostats - Gas Customers</t>
  </si>
  <si>
    <t>Programmable Thermostat must have the capability of enabling the user to set one or more time periods each day when a comfort set point temperature needs to be maintained and one or more time periods each day when an energy-saving set point temperature needs to be maintained
Thermostats on new HVAC equipment are not eligible
Minimum setback period of 2,000 hours per year and a minimum setback space temperature of at least 5 degrees in both heating and cooling (when applicable)
Existing HVAC &amp; controls cannot have time of day controls (i.e.7-day programmable T-stats)</t>
  </si>
  <si>
    <t>Web-Enabled Thermostats - Gas Customers</t>
  </si>
  <si>
    <t>Existing HVAC &amp; controls cannot have time of day controls (i.e.7-day programmable T-stats)
Existing HVAC control system cannot have time of day scheduling (including 7 day programmable thermostats)
Minimum setback period of 2,200 hours per year and a minimum setback space temperature of at least 5 degrees in both heating and cooling (when applicable)
To qualify for this incentive, the proposed thermostat must remain continuously connected to the Internet and is accessible through a standard web browser for remote monitoring and scheduling
Both wired and wireless systems are acceptable
The thermostat should also have smart scheduling (occupancy based scheduling) and smart recovery (the system’s ability to determine the minimum time necessary for HVAC to run in order to reach set point) as well as default systems alerts</t>
  </si>
  <si>
    <t>Programmable Thermostats - Electric Customers</t>
  </si>
  <si>
    <t>Web-Enabled Thermostats - Electric Customers</t>
  </si>
  <si>
    <t xml:space="preserve">The store must have a minimum of six non-operating hours per day to to qualify </t>
  </si>
  <si>
    <t>Sash Stops - Gas</t>
  </si>
  <si>
    <t>For systems with 100% outside air, VAV systems</t>
  </si>
  <si>
    <t>Pre-Rinse Sprayers - Gas</t>
  </si>
  <si>
    <t>Sprayer flow up to 1.6  gpm</t>
  </si>
  <si>
    <t>Steam Traps - Gas</t>
  </si>
  <si>
    <t>For repair/replacement of malfunctioning units, excluding oriface traps</t>
  </si>
  <si>
    <t>Clothes Dryer ENERGY STAR - Gas</t>
  </si>
  <si>
    <t>Must be Energy Star rated</t>
  </si>
  <si>
    <t>Clothes Dryer ENERGY STAR, Electric</t>
  </si>
  <si>
    <t>Clothes Washer ENERGY STAR, Gas Water heater</t>
  </si>
  <si>
    <t>Clothes Washer ENERGY STAR, Electric Water heater</t>
  </si>
  <si>
    <t>Drinking Water Cooler Misers - Electric</t>
  </si>
  <si>
    <t>Water cooling miser must be installed on a water cooling machine such as water/drinking fountains
Misers must include a passive infrared occupancy sensor to turn off refrigeration systems when the surrounding area is unoccupied for 15 minutes or longer</t>
  </si>
  <si>
    <t>Snack Vending Machine Misers - Electric</t>
  </si>
  <si>
    <t>Snack miser occupancy control unit must be installed on a non- refrigerated snack vending machine; non-cooled vending machines (i.e., candy machines)
Misers must include a passive infrared occupancy sensor to turn off the machines lighting systems and any other vending machine electrical systems when the surrounding area is unoccupied for 15 minutes or longer</t>
  </si>
  <si>
    <t>Pool Cover - Manual - Gas</t>
  </si>
  <si>
    <t>Must be 400 - 10,000 sqft
Equipment must be new
This incentive is available for Consumers Energy natural gas customers only
Liquid pool covers do not qualify for this incentive</t>
  </si>
  <si>
    <t>Pool Cover - Automatic - Gas</t>
  </si>
  <si>
    <t>Must be 400 - 10,000 sqft
Equipment must be new
This incentive is available for Consumers Energy natural gas customers only
Liquid pool covers do not qualify for this incentive
Automatic pool covers (and retractable pool covers) must be motorized (both on &amp; off) to qualify for the higher incentive</t>
  </si>
  <si>
    <t>Wallpack</t>
  </si>
  <si>
    <t>Wallpacks &lt;50w</t>
  </si>
  <si>
    <t>Wallpacks 50w-99w</t>
  </si>
  <si>
    <t>Wallpacks 100w-225w</t>
  </si>
  <si>
    <t>Wallpacks &gt;226w</t>
  </si>
  <si>
    <t>Engine Block Heater Controls</t>
  </si>
  <si>
    <t>Low-Energy Livestock Waterer</t>
  </si>
  <si>
    <t>Ag Circulation, Exhaust, or Vent Fans (24" to 35" Fan blade diam)</t>
  </si>
  <si>
    <t>Ag Circulation, Exhaust, or Vent Fans (36" to 47" Fan blade diam)</t>
  </si>
  <si>
    <t>Ag Circulation, Exhaust, or Vent Fans (48" to 71" Fan blade diam)</t>
  </si>
  <si>
    <t>Condensing unit heaters must be 92% AFUE
(Annual Fuel Utilization Efficiency) or greater and have a sealed combustion unit.
• Direct-fired air handling units are not eligible for the incentive.
• Available only for equipment used in space heating conditions.
• Equipment purchased for back-up or redundancy is not eligible.</t>
  </si>
  <si>
    <t>• Timer must be outdoor rated or cold weather resistant.
• Timer should be set to turn on heater no more than 2 hours prior to engine start-up time.
• Timer should contain a thermostat that turns off the heater if ambient air temperature is warmer than a preset temperature.
• Timer must be used on block heaters for commercial, industrial, or agricultural applications.</t>
  </si>
  <si>
    <t>• Equipment must be replacing waterer with heating elements.
• New waterer must have a minimum 2-inch insulation and maximum combined heating element wattage of 250 watts.
• New Zero-Energy waterer must serve same herd size as existing waterer being replaced and contain no heating elements.</t>
  </si>
  <si>
    <t>Exhaust Minimum Efficiency: 14.0 CFM/Watt @ 0.10
Circulation Minimum Efficiency: 12.5 lbf/kW</t>
  </si>
  <si>
    <t>Exhaust Minimum Efficiency: 17.1 CFM/Watt @ 0.10
Circulation Minimum Efficiency: 18.2 lbf/kW</t>
  </si>
  <si>
    <t>Exhaust Minimum Efficiency: 20.3 CFM/Watt @ 0.10
Circulation Minimum Efficiency: 23.0 lbf/kW</t>
  </si>
  <si>
    <t>High Efficiency Unit Heater (At least 92% efficient)</t>
  </si>
  <si>
    <t>High Efficiency Unit Heater (At least 95% efficient)</t>
  </si>
  <si>
    <t>Ag Fans (24" to 35" Fan blade diam)</t>
  </si>
  <si>
    <t>Ag Fans (36" to 47" Fan blade diam)</t>
  </si>
  <si>
    <t>Ag Fans (48" to 71" Fan blade diam)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</si>
</sst>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b/>
      <sz val="18"/>
      <color theme="1"/>
      <name val="Calibri"/>
      <family val="2"/>
      <scheme val="minor"/>
    </font>
    <font>
      <b/>
      <i/>
      <sz val="11"/>
      <color theme="0"/>
      <name val="Calibri"/>
      <family val="2"/>
      <scheme val="minor"/>
    </font>
    <font>
      <b/>
      <sz val="12"/>
      <color rgb="FFFFFFFF"/>
      <name val="Calibri"/>
      <family val="2"/>
    </font>
    <font>
      <sz val="11"/>
      <color theme="1"/>
      <name val="Calibri"/>
      <family val="2"/>
    </font>
    <font>
      <b/>
      <sz val="11"/>
      <color rgb="FF000000"/>
      <name val="Calibri"/>
      <family val="2"/>
    </font>
    <font>
      <b/>
      <sz val="11"/>
      <color theme="1"/>
      <name val="Calibri"/>
      <family val="2"/>
    </font>
    <font>
      <sz val="9.9"/>
      <color theme="1"/>
      <name val="Calibri"/>
      <family val="2"/>
    </font>
  </fonts>
  <fills count="7">
    <fill>
      <patternFill patternType="none"/>
    </fill>
    <fill>
      <patternFill patternType="gray125"/>
    </fill>
    <fill>
      <patternFill patternType="solid">
        <fgColor theme="8" tint="-0.249977111117893"/>
        <bgColor indexed="64"/>
      </patternFill>
    </fill>
    <fill>
      <patternFill patternType="solid">
        <fgColor theme="3" tint="0.39997558519241921"/>
        <bgColor indexed="64"/>
      </patternFill>
    </fill>
    <fill>
      <patternFill patternType="solid">
        <fgColor rgb="FF00AEEF"/>
        <bgColor rgb="FF000000"/>
      </patternFill>
    </fill>
    <fill>
      <patternFill patternType="solid">
        <fgColor theme="2" tint="-9.9978637043366805E-2"/>
        <bgColor indexed="64"/>
      </patternFill>
    </fill>
    <fill>
      <patternFill patternType="solid">
        <fgColor theme="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160">
    <xf numFmtId="0" fontId="0" fillId="0" borderId="0" xfId="0"/>
    <xf numFmtId="0" fontId="0" fillId="0" borderId="0" xfId="0" applyAlignment="1">
      <alignment horizontal="center"/>
    </xf>
    <xf numFmtId="49" fontId="0" fillId="0" borderId="0" xfId="0" applyNumberFormat="1"/>
    <xf numFmtId="0" fontId="1" fillId="2" borderId="9" xfId="0" applyFont="1" applyFill="1" applyBorder="1" applyAlignment="1">
      <alignment horizontal="center" vertical="center"/>
    </xf>
    <xf numFmtId="49" fontId="1" fillId="2" borderId="10"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14" xfId="0" applyBorder="1" applyAlignment="1">
      <alignment horizontal="center" wrapText="1"/>
    </xf>
    <xf numFmtId="49" fontId="0" fillId="0" borderId="15" xfId="0" applyNumberFormat="1" applyBorder="1" applyAlignment="1">
      <alignment wrapText="1"/>
    </xf>
    <xf numFmtId="49" fontId="0" fillId="0" borderId="17" xfId="0" applyNumberFormat="1" applyBorder="1" applyAlignment="1">
      <alignment wrapText="1"/>
    </xf>
    <xf numFmtId="49" fontId="0" fillId="0" borderId="18" xfId="0" applyNumberFormat="1" applyBorder="1" applyAlignment="1">
      <alignment wrapText="1"/>
    </xf>
    <xf numFmtId="0" fontId="0" fillId="0" borderId="15" xfId="0" applyBorder="1" applyAlignment="1">
      <alignment wrapText="1"/>
    </xf>
    <xf numFmtId="49" fontId="0" fillId="0" borderId="19" xfId="0" applyNumberFormat="1" applyBorder="1" applyAlignment="1">
      <alignment wrapText="1"/>
    </xf>
    <xf numFmtId="49" fontId="0" fillId="0" borderId="20" xfId="0" applyNumberFormat="1" applyBorder="1" applyAlignment="1">
      <alignment wrapText="1"/>
    </xf>
    <xf numFmtId="0" fontId="0" fillId="0" borderId="22" xfId="0" applyBorder="1" applyAlignment="1">
      <alignment horizontal="center" wrapText="1"/>
    </xf>
    <xf numFmtId="49" fontId="0" fillId="0" borderId="23" xfId="0" applyNumberFormat="1" applyBorder="1" applyAlignment="1">
      <alignment wrapText="1"/>
    </xf>
    <xf numFmtId="49" fontId="0" fillId="0" borderId="24" xfId="0" applyNumberFormat="1" applyBorder="1" applyAlignment="1">
      <alignment wrapText="1"/>
    </xf>
    <xf numFmtId="49" fontId="0" fillId="0" borderId="25" xfId="0" applyNumberFormat="1" applyBorder="1" applyAlignment="1">
      <alignment wrapText="1"/>
    </xf>
    <xf numFmtId="49" fontId="0" fillId="0" borderId="26" xfId="0" applyNumberFormat="1" applyBorder="1" applyAlignment="1">
      <alignment wrapText="1"/>
    </xf>
    <xf numFmtId="0" fontId="0" fillId="0" borderId="26" xfId="0" applyBorder="1" applyAlignment="1">
      <alignment wrapText="1"/>
    </xf>
    <xf numFmtId="0" fontId="3" fillId="0" borderId="0" xfId="1"/>
    <xf numFmtId="0" fontId="1" fillId="3" borderId="9" xfId="0" applyFont="1" applyFill="1" applyBorder="1" applyAlignment="1">
      <alignment horizontal="center" vertical="center"/>
    </xf>
    <xf numFmtId="49" fontId="1" fillId="3"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49" fontId="1" fillId="3" borderId="13"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49" fontId="0" fillId="0" borderId="21" xfId="0" applyNumberFormat="1" applyBorder="1" applyAlignment="1">
      <alignment wrapText="1"/>
    </xf>
    <xf numFmtId="0" fontId="5" fillId="0" borderId="0" xfId="0" applyFont="1" applyAlignment="1">
      <alignment vertical="center" wrapText="1"/>
    </xf>
    <xf numFmtId="0" fontId="0" fillId="0" borderId="0" xfId="0" applyAlignment="1">
      <alignment horizontal="left"/>
    </xf>
    <xf numFmtId="14" fontId="0" fillId="0" borderId="0" xfId="0" applyNumberFormat="1" applyAlignment="1">
      <alignment horizontal="center"/>
    </xf>
    <xf numFmtId="0" fontId="1" fillId="3" borderId="12" xfId="0" applyFont="1" applyFill="1" applyBorder="1" applyAlignment="1">
      <alignment horizontal="center" vertical="center"/>
    </xf>
    <xf numFmtId="49" fontId="1" fillId="3" borderId="27" xfId="0" applyNumberFormat="1" applyFont="1" applyFill="1" applyBorder="1" applyAlignment="1">
      <alignment horizontal="center" vertical="center" wrapText="1"/>
    </xf>
    <xf numFmtId="49" fontId="1" fillId="3" borderId="28"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1" fillId="3" borderId="29" xfId="0" applyNumberFormat="1"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0" fillId="0" borderId="4" xfId="0" applyBorder="1"/>
    <xf numFmtId="49" fontId="0" fillId="0" borderId="32" xfId="0" applyNumberFormat="1" applyBorder="1" applyAlignment="1">
      <alignment wrapText="1"/>
    </xf>
    <xf numFmtId="0" fontId="0" fillId="0" borderId="32" xfId="0" applyBorder="1" applyAlignment="1">
      <alignment wrapText="1"/>
    </xf>
    <xf numFmtId="0" fontId="0" fillId="0" borderId="17" xfId="0" applyBorder="1" applyAlignment="1">
      <alignment wrapText="1"/>
    </xf>
    <xf numFmtId="0" fontId="0" fillId="0" borderId="33" xfId="0" applyBorder="1" applyAlignment="1">
      <alignment wrapText="1"/>
    </xf>
    <xf numFmtId="49" fontId="0" fillId="0" borderId="34" xfId="0" applyNumberFormat="1" applyBorder="1" applyAlignment="1">
      <alignment wrapText="1"/>
    </xf>
    <xf numFmtId="0" fontId="0" fillId="0" borderId="34" xfId="0" applyBorder="1" applyAlignment="1">
      <alignment wrapText="1"/>
    </xf>
    <xf numFmtId="0" fontId="0" fillId="0" borderId="24" xfId="0" applyBorder="1" applyAlignment="1">
      <alignment wrapText="1"/>
    </xf>
    <xf numFmtId="0" fontId="0" fillId="0" borderId="35" xfId="0" applyBorder="1" applyAlignment="1">
      <alignment wrapText="1"/>
    </xf>
    <xf numFmtId="49" fontId="0" fillId="0" borderId="35" xfId="0" applyNumberFormat="1" applyBorder="1" applyAlignment="1">
      <alignment wrapText="1"/>
    </xf>
    <xf numFmtId="0" fontId="0" fillId="0" borderId="37" xfId="0" applyBorder="1" applyAlignment="1">
      <alignment wrapText="1"/>
    </xf>
    <xf numFmtId="0" fontId="2" fillId="0" borderId="0" xfId="0" applyFont="1"/>
    <xf numFmtId="49" fontId="10" fillId="4" borderId="26" xfId="0" applyNumberFormat="1" applyFont="1" applyFill="1" applyBorder="1" applyAlignment="1">
      <alignment horizontal="center" vertical="center" wrapText="1"/>
    </xf>
    <xf numFmtId="0" fontId="12" fillId="0" borderId="26" xfId="0" applyFont="1" applyBorder="1" applyAlignment="1">
      <alignment horizontal="left" vertical="center" wrapText="1"/>
    </xf>
    <xf numFmtId="0" fontId="12" fillId="5" borderId="26" xfId="0" applyFont="1" applyFill="1" applyBorder="1" applyAlignment="1">
      <alignment horizontal="left" vertical="center" wrapText="1"/>
    </xf>
    <xf numFmtId="0" fontId="13" fillId="0" borderId="26" xfId="0" applyFont="1" applyBorder="1" applyAlignment="1">
      <alignment horizontal="left" vertical="center" wrapText="1"/>
    </xf>
    <xf numFmtId="0" fontId="13" fillId="5" borderId="26" xfId="0" applyFont="1" applyFill="1" applyBorder="1" applyAlignment="1">
      <alignment horizontal="left" vertical="center" wrapText="1"/>
    </xf>
    <xf numFmtId="0" fontId="11" fillId="5" borderId="26" xfId="0" applyFont="1" applyFill="1" applyBorder="1" applyAlignment="1">
      <alignment horizontal="left" vertical="center" wrapText="1"/>
    </xf>
    <xf numFmtId="0" fontId="2" fillId="0" borderId="26" xfId="0" applyFont="1" applyBorder="1" applyAlignment="1">
      <alignment horizontal="left" vertical="center"/>
    </xf>
    <xf numFmtId="0" fontId="2" fillId="5" borderId="26" xfId="0" applyFont="1" applyFill="1" applyBorder="1" applyAlignment="1">
      <alignment horizontal="left" vertical="center"/>
    </xf>
    <xf numFmtId="0" fontId="11" fillId="0" borderId="26" xfId="0" applyFont="1" applyBorder="1" applyAlignment="1">
      <alignment horizontal="left" vertical="center" wrapText="1"/>
    </xf>
    <xf numFmtId="0" fontId="2" fillId="5" borderId="26" xfId="0" applyFont="1" applyFill="1" applyBorder="1" applyAlignment="1">
      <alignment horizontal="left" vertical="center" wrapText="1"/>
    </xf>
    <xf numFmtId="0" fontId="2" fillId="0" borderId="26" xfId="0" applyFont="1" applyBorder="1" applyAlignment="1">
      <alignment horizontal="left" vertical="center" wrapText="1"/>
    </xf>
    <xf numFmtId="0" fontId="2" fillId="5" borderId="26" xfId="0" applyFont="1" applyFill="1" applyBorder="1"/>
    <xf numFmtId="0" fontId="2" fillId="0" borderId="26" xfId="0" applyFont="1" applyBorder="1"/>
    <xf numFmtId="0" fontId="0" fillId="6" borderId="26" xfId="0" applyFill="1" applyBorder="1" applyAlignment="1"/>
    <xf numFmtId="0" fontId="0" fillId="0" borderId="1" xfId="0" applyBorder="1"/>
    <xf numFmtId="0" fontId="0" fillId="0" borderId="3" xfId="0" applyBorder="1"/>
    <xf numFmtId="0" fontId="2" fillId="0" borderId="36" xfId="0" applyFont="1" applyBorder="1"/>
    <xf numFmtId="0" fontId="0" fillId="0" borderId="24" xfId="0" applyBorder="1" applyAlignment="1">
      <alignment vertical="center" wrapText="1"/>
    </xf>
    <xf numFmtId="0" fontId="0" fillId="0" borderId="28" xfId="0" applyBorder="1" applyAlignment="1">
      <alignment vertical="center"/>
    </xf>
    <xf numFmtId="0" fontId="0" fillId="0" borderId="40" xfId="0" applyBorder="1" applyAlignment="1">
      <alignment vertical="center" wrapText="1"/>
    </xf>
    <xf numFmtId="0" fontId="0" fillId="0" borderId="4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37" xfId="0" applyBorder="1" applyAlignment="1">
      <alignment vertical="center"/>
    </xf>
    <xf numFmtId="0" fontId="0" fillId="0" borderId="3" xfId="0" applyBorder="1" applyAlignment="1">
      <alignment vertical="center" wrapText="1"/>
    </xf>
    <xf numFmtId="0" fontId="0" fillId="0" borderId="5" xfId="0" applyBorder="1" applyAlignment="1">
      <alignment vertical="center" wrapText="1"/>
    </xf>
    <xf numFmtId="0" fontId="0" fillId="0" borderId="37" xfId="0" applyBorder="1" applyAlignment="1">
      <alignment vertical="center" wrapText="1"/>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xf>
    <xf numFmtId="0" fontId="2" fillId="0" borderId="25" xfId="0" applyFont="1" applyBorder="1" applyAlignment="1">
      <alignment horizontal="center"/>
    </xf>
    <xf numFmtId="0" fontId="2" fillId="0" borderId="18" xfId="0" applyFont="1" applyBorder="1" applyAlignment="1">
      <alignment horizontal="center"/>
    </xf>
    <xf numFmtId="0" fontId="2" fillId="0" borderId="36" xfId="0" applyFont="1" applyBorder="1" applyAlignment="1">
      <alignment horizontal="center"/>
    </xf>
    <xf numFmtId="49" fontId="0" fillId="0" borderId="27" xfId="0" applyNumberFormat="1" applyBorder="1" applyAlignment="1">
      <alignment wrapText="1"/>
    </xf>
    <xf numFmtId="0" fontId="2" fillId="0" borderId="26" xfId="0" applyFont="1" applyBorder="1" applyAlignment="1">
      <alignment horizontal="center"/>
    </xf>
    <xf numFmtId="0" fontId="0" fillId="0" borderId="26" xfId="0" applyBorder="1" applyAlignment="1">
      <alignment vertical="center"/>
    </xf>
    <xf numFmtId="0" fontId="2" fillId="0" borderId="26" xfId="0" applyFont="1" applyBorder="1" applyAlignment="1">
      <alignment vertical="center"/>
    </xf>
    <xf numFmtId="0" fontId="2" fillId="0" borderId="26" xfId="0" applyFont="1" applyBorder="1" applyAlignment="1">
      <alignment horizontal="center" vertical="center"/>
    </xf>
    <xf numFmtId="0" fontId="0" fillId="0" borderId="26" xfId="0" applyBorder="1" applyAlignment="1">
      <alignment vertical="center" wrapText="1"/>
    </xf>
    <xf numFmtId="0" fontId="0" fillId="0" borderId="26" xfId="0" applyBorder="1" applyAlignment="1">
      <alignment horizontal="left" vertical="center" wrapText="1"/>
    </xf>
    <xf numFmtId="0" fontId="0" fillId="0" borderId="1"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8" xfId="0" applyNumberFormat="1" applyBorder="1" applyAlignment="1">
      <alignment horizontal="center"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11" fillId="0" borderId="26" xfId="0" applyFont="1" applyBorder="1" applyAlignment="1">
      <alignment horizontal="left" vertical="center" wrapText="1"/>
    </xf>
    <xf numFmtId="0" fontId="11" fillId="5" borderId="26" xfId="0" applyFont="1" applyFill="1" applyBorder="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7" xfId="0" applyBorder="1" applyAlignment="1">
      <alignment horizontal="left" vertical="center" wrapText="1"/>
    </xf>
    <xf numFmtId="0" fontId="0" fillId="0" borderId="24" xfId="0" applyBorder="1" applyAlignment="1">
      <alignment horizontal="left" vertical="center" wrapText="1"/>
    </xf>
    <xf numFmtId="0" fontId="0" fillId="0" borderId="37" xfId="0" applyBorder="1" applyAlignment="1">
      <alignment horizontal="left" vertical="center" wrapText="1"/>
    </xf>
    <xf numFmtId="0" fontId="0" fillId="0" borderId="14" xfId="0" applyFill="1" applyBorder="1" applyAlignment="1">
      <alignment horizontal="center" wrapText="1"/>
    </xf>
    <xf numFmtId="49" fontId="0" fillId="0" borderId="27" xfId="0" applyNumberFormat="1" applyFill="1" applyBorder="1" applyAlignment="1">
      <alignment wrapText="1"/>
    </xf>
    <xf numFmtId="49" fontId="0" fillId="0" borderId="16" xfId="0" applyNumberFormat="1" applyFill="1" applyBorder="1" applyAlignment="1">
      <alignment wrapText="1"/>
    </xf>
    <xf numFmtId="49" fontId="0" fillId="0" borderId="17" xfId="0" applyNumberFormat="1" applyFill="1" applyBorder="1" applyAlignment="1">
      <alignment wrapText="1"/>
    </xf>
    <xf numFmtId="49" fontId="0" fillId="0" borderId="18" xfId="0" applyNumberFormat="1" applyFill="1" applyBorder="1" applyAlignment="1">
      <alignment wrapText="1"/>
    </xf>
    <xf numFmtId="49" fontId="0" fillId="0" borderId="15" xfId="0" applyNumberFormat="1" applyFill="1" applyBorder="1" applyAlignment="1">
      <alignment wrapText="1"/>
    </xf>
    <xf numFmtId="0" fontId="0" fillId="0" borderId="15" xfId="0" applyFill="1" applyBorder="1" applyAlignment="1">
      <alignment wrapText="1"/>
    </xf>
    <xf numFmtId="49" fontId="0" fillId="0" borderId="19" xfId="0" applyNumberFormat="1" applyFill="1" applyBorder="1" applyAlignment="1">
      <alignment wrapText="1"/>
    </xf>
    <xf numFmtId="0" fontId="0" fillId="0" borderId="0" xfId="0" applyFill="1"/>
    <xf numFmtId="49" fontId="3" fillId="0" borderId="21" xfId="1" applyNumberForma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44825</xdr:colOff>
      <xdr:row>1</xdr:row>
      <xdr:rowOff>123266</xdr:rowOff>
    </xdr:from>
    <xdr:to>
      <xdr:col>0</xdr:col>
      <xdr:colOff>1231275</xdr:colOff>
      <xdr:row>3</xdr:row>
      <xdr:rowOff>101900</xdr:rowOff>
    </xdr:to>
    <xdr:pic>
      <xdr:nvPicPr>
        <xdr:cNvPr id="2" name="Picture 1">
          <a:extLst>
            <a:ext uri="{FF2B5EF4-FFF2-40B4-BE49-F238E27FC236}">
              <a16:creationId xmlns:a16="http://schemas.microsoft.com/office/drawing/2014/main" id="{19AA7CEC-2A54-4A7F-9EE0-290CB35DB2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5" y="320116"/>
          <a:ext cx="1186450" cy="372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1</xdr:row>
      <xdr:rowOff>123266</xdr:rowOff>
    </xdr:from>
    <xdr:to>
      <xdr:col>0</xdr:col>
      <xdr:colOff>1256225</xdr:colOff>
      <xdr:row>3</xdr:row>
      <xdr:rowOff>112060</xdr:rowOff>
    </xdr:to>
    <xdr:pic>
      <xdr:nvPicPr>
        <xdr:cNvPr id="2" name="Picture 1">
          <a:extLst>
            <a:ext uri="{FF2B5EF4-FFF2-40B4-BE49-F238E27FC236}">
              <a16:creationId xmlns:a16="http://schemas.microsoft.com/office/drawing/2014/main" id="{1686A01F-023A-4217-9984-D1731215B4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313766"/>
          <a:ext cx="1188990" cy="3697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339913</xdr:colOff>
      <xdr:row>1</xdr:row>
      <xdr:rowOff>112060</xdr:rowOff>
    </xdr:from>
    <xdr:to>
      <xdr:col>1</xdr:col>
      <xdr:colOff>413171</xdr:colOff>
      <xdr:row>3</xdr:row>
      <xdr:rowOff>100854</xdr:rowOff>
    </xdr:to>
    <xdr:pic>
      <xdr:nvPicPr>
        <xdr:cNvPr id="2" name="Picture 1">
          <a:extLst>
            <a:ext uri="{FF2B5EF4-FFF2-40B4-BE49-F238E27FC236}">
              <a16:creationId xmlns:a16="http://schemas.microsoft.com/office/drawing/2014/main" id="{9C11A126-E314-4EED-A414-0B4D08B14D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913" y="302560"/>
          <a:ext cx="1228958" cy="3697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44825</xdr:colOff>
      <xdr:row>1</xdr:row>
      <xdr:rowOff>123266</xdr:rowOff>
    </xdr:from>
    <xdr:to>
      <xdr:col>0</xdr:col>
      <xdr:colOff>1233815</xdr:colOff>
      <xdr:row>3</xdr:row>
      <xdr:rowOff>112060</xdr:rowOff>
    </xdr:to>
    <xdr:pic>
      <xdr:nvPicPr>
        <xdr:cNvPr id="2" name="Picture 1">
          <a:extLst>
            <a:ext uri="{FF2B5EF4-FFF2-40B4-BE49-F238E27FC236}">
              <a16:creationId xmlns:a16="http://schemas.microsoft.com/office/drawing/2014/main" id="{1433881F-F931-4512-A45E-927D8829E5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5" y="313766"/>
          <a:ext cx="1188990" cy="3697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businessinstantdiscount@cmsenergy.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3"/>
  <sheetViews>
    <sheetView tabSelected="1" workbookViewId="0">
      <selection activeCell="C15" sqref="C15"/>
    </sheetView>
  </sheetViews>
  <sheetFormatPr defaultRowHeight="15" x14ac:dyDescent="0.25"/>
  <cols>
    <col min="1" max="1" width="18.85546875" customWidth="1"/>
    <col min="2" max="2" width="27.42578125" customWidth="1"/>
    <col min="3" max="3" width="22.85546875" customWidth="1"/>
    <col min="4" max="4" width="21.5703125" customWidth="1"/>
    <col min="5" max="5" width="18.5703125" customWidth="1"/>
    <col min="6" max="6" width="17.42578125" customWidth="1"/>
    <col min="7" max="7" width="15.85546875" customWidth="1"/>
    <col min="8" max="8" width="8.85546875" customWidth="1"/>
    <col min="12" max="12" width="13.85546875" customWidth="1"/>
    <col min="13" max="13" width="13.140625" customWidth="1"/>
    <col min="14" max="14" width="12.5703125" customWidth="1"/>
  </cols>
  <sheetData>
    <row r="1" spans="1:14" ht="15.6" customHeight="1" thickBot="1" x14ac:dyDescent="0.3">
      <c r="A1" s="1" t="s">
        <v>20</v>
      </c>
      <c r="B1" s="2"/>
      <c r="C1" s="2"/>
      <c r="D1" s="2"/>
      <c r="E1" s="2"/>
      <c r="F1" s="2"/>
      <c r="G1" s="2"/>
      <c r="M1" s="2"/>
      <c r="N1" s="2"/>
    </row>
    <row r="2" spans="1:14" ht="15.6" customHeight="1" x14ac:dyDescent="0.25">
      <c r="A2" s="95"/>
      <c r="B2" s="98" t="s">
        <v>0</v>
      </c>
      <c r="C2" s="98"/>
      <c r="D2" s="99"/>
      <c r="E2" s="104" t="s">
        <v>1</v>
      </c>
      <c r="F2" s="105"/>
      <c r="G2" s="105"/>
      <c r="H2" s="105"/>
      <c r="I2" s="105"/>
      <c r="J2" s="105"/>
      <c r="K2" s="105"/>
      <c r="L2" s="110" t="s">
        <v>2</v>
      </c>
      <c r="M2" s="111"/>
      <c r="N2" s="112"/>
    </row>
    <row r="3" spans="1:14" ht="15.6" customHeight="1" x14ac:dyDescent="0.25">
      <c r="A3" s="96"/>
      <c r="B3" s="100"/>
      <c r="C3" s="100"/>
      <c r="D3" s="101"/>
      <c r="E3" s="106"/>
      <c r="F3" s="107"/>
      <c r="G3" s="107"/>
      <c r="H3" s="107"/>
      <c r="I3" s="107"/>
      <c r="J3" s="107"/>
      <c r="K3" s="107"/>
      <c r="L3" s="113"/>
      <c r="M3" s="114"/>
      <c r="N3" s="115"/>
    </row>
    <row r="4" spans="1:14" ht="15.6" customHeight="1" thickBot="1" x14ac:dyDescent="0.3">
      <c r="A4" s="97"/>
      <c r="B4" s="102"/>
      <c r="C4" s="102"/>
      <c r="D4" s="103"/>
      <c r="E4" s="108"/>
      <c r="F4" s="109"/>
      <c r="G4" s="109"/>
      <c r="H4" s="109"/>
      <c r="I4" s="109"/>
      <c r="J4" s="109"/>
      <c r="K4" s="109"/>
      <c r="L4" s="116"/>
      <c r="M4" s="117"/>
      <c r="N4" s="118"/>
    </row>
    <row r="5" spans="1:14" ht="60.75" thickBot="1" x14ac:dyDescent="0.3">
      <c r="A5" s="3" t="s">
        <v>3</v>
      </c>
      <c r="B5" s="4" t="s">
        <v>4</v>
      </c>
      <c r="C5" s="5" t="s">
        <v>5</v>
      </c>
      <c r="D5" s="5" t="s">
        <v>6</v>
      </c>
      <c r="E5" s="6" t="s">
        <v>7</v>
      </c>
      <c r="F5" s="7" t="s">
        <v>8</v>
      </c>
      <c r="G5" s="7" t="s">
        <v>9</v>
      </c>
      <c r="H5" s="8" t="s">
        <v>10</v>
      </c>
      <c r="I5" s="8" t="s">
        <v>11</v>
      </c>
      <c r="J5" s="8" t="s">
        <v>12</v>
      </c>
      <c r="K5" s="8" t="s">
        <v>13</v>
      </c>
      <c r="L5" s="8" t="s">
        <v>14</v>
      </c>
      <c r="M5" s="8" t="s">
        <v>15</v>
      </c>
      <c r="N5" s="8" t="s">
        <v>16</v>
      </c>
    </row>
    <row r="6" spans="1:14" s="158" customFormat="1" x14ac:dyDescent="0.25">
      <c r="A6" s="150">
        <v>1</v>
      </c>
      <c r="B6" s="151"/>
      <c r="C6" s="152"/>
      <c r="D6" s="153"/>
      <c r="E6" s="154"/>
      <c r="F6" s="155"/>
      <c r="G6" s="155"/>
      <c r="H6" s="156"/>
      <c r="I6" s="156"/>
      <c r="J6" s="156"/>
      <c r="K6" s="156"/>
      <c r="L6" s="157"/>
      <c r="N6" s="159"/>
    </row>
    <row r="7" spans="1:14" x14ac:dyDescent="0.25">
      <c r="A7" s="16">
        <f>A6+1</f>
        <v>2</v>
      </c>
      <c r="B7" s="20"/>
      <c r="C7" s="17"/>
      <c r="D7" s="18"/>
      <c r="E7" s="19"/>
      <c r="F7" s="20"/>
      <c r="G7" s="20"/>
      <c r="H7" s="21"/>
      <c r="I7" s="21"/>
      <c r="J7" s="21"/>
      <c r="K7" s="21"/>
      <c r="L7" s="19"/>
      <c r="M7" s="20"/>
      <c r="N7" s="18"/>
    </row>
    <row r="8" spans="1:14" x14ac:dyDescent="0.25">
      <c r="A8" s="16">
        <f t="shared" ref="A8:A55" si="0">A7+1</f>
        <v>3</v>
      </c>
      <c r="B8" s="20"/>
      <c r="C8" s="17"/>
      <c r="D8" s="18"/>
      <c r="E8" s="19"/>
      <c r="F8" s="20"/>
      <c r="G8" s="20"/>
      <c r="H8" s="21"/>
      <c r="I8" s="21"/>
      <c r="J8" s="21"/>
      <c r="K8" s="21"/>
      <c r="L8" s="19"/>
      <c r="M8" s="20"/>
      <c r="N8" s="18"/>
    </row>
    <row r="9" spans="1:14" x14ac:dyDescent="0.25">
      <c r="A9" s="16">
        <f t="shared" si="0"/>
        <v>4</v>
      </c>
      <c r="B9" s="20"/>
      <c r="C9" s="17"/>
      <c r="D9" s="18"/>
      <c r="E9" s="19"/>
      <c r="F9" s="20"/>
      <c r="G9" s="20"/>
      <c r="H9" s="21"/>
      <c r="I9" s="21"/>
      <c r="J9" s="21"/>
      <c r="K9" s="21"/>
      <c r="L9" s="19"/>
      <c r="M9" s="20"/>
      <c r="N9" s="18"/>
    </row>
    <row r="10" spans="1:14" x14ac:dyDescent="0.25">
      <c r="A10" s="16">
        <f t="shared" si="0"/>
        <v>5</v>
      </c>
      <c r="B10" s="20"/>
      <c r="C10" s="17"/>
      <c r="D10" s="18"/>
      <c r="E10" s="19"/>
      <c r="F10" s="20"/>
      <c r="G10" s="20"/>
      <c r="H10" s="21"/>
      <c r="I10" s="21"/>
      <c r="J10" s="21"/>
      <c r="K10" s="21"/>
      <c r="L10" s="19"/>
      <c r="M10" s="20"/>
      <c r="N10" s="18"/>
    </row>
    <row r="11" spans="1:14" x14ac:dyDescent="0.25">
      <c r="A11" s="16">
        <f t="shared" si="0"/>
        <v>6</v>
      </c>
      <c r="B11" s="20"/>
      <c r="C11" s="17"/>
      <c r="D11" s="18"/>
      <c r="E11" s="19"/>
      <c r="F11" s="20"/>
      <c r="G11" s="20"/>
      <c r="H11" s="21"/>
      <c r="I11" s="21"/>
      <c r="J11" s="21"/>
      <c r="K11" s="21"/>
      <c r="L11" s="19"/>
      <c r="M11" s="20"/>
      <c r="N11" s="18"/>
    </row>
    <row r="12" spans="1:14" x14ac:dyDescent="0.25">
      <c r="A12" s="16">
        <f t="shared" si="0"/>
        <v>7</v>
      </c>
      <c r="B12" s="20"/>
      <c r="C12" s="17"/>
      <c r="D12" s="18"/>
      <c r="E12" s="19"/>
      <c r="F12" s="20"/>
      <c r="G12" s="20"/>
      <c r="H12" s="21"/>
      <c r="I12" s="21"/>
      <c r="J12" s="21"/>
      <c r="K12" s="21"/>
      <c r="L12" s="19"/>
      <c r="M12" s="20"/>
      <c r="N12" s="18"/>
    </row>
    <row r="13" spans="1:14" x14ac:dyDescent="0.25">
      <c r="A13" s="16">
        <f t="shared" si="0"/>
        <v>8</v>
      </c>
      <c r="B13" s="20"/>
      <c r="C13" s="17"/>
      <c r="D13" s="18"/>
      <c r="E13" s="19"/>
      <c r="F13" s="20"/>
      <c r="G13" s="20"/>
      <c r="H13" s="21"/>
      <c r="I13" s="21"/>
      <c r="J13" s="21"/>
      <c r="K13" s="21"/>
      <c r="L13" s="19"/>
      <c r="M13" s="20"/>
      <c r="N13" s="18"/>
    </row>
    <row r="14" spans="1:14" x14ac:dyDescent="0.25">
      <c r="A14" s="16">
        <f t="shared" si="0"/>
        <v>9</v>
      </c>
      <c r="B14" s="20"/>
      <c r="C14" s="17"/>
      <c r="D14" s="18"/>
      <c r="E14" s="19"/>
      <c r="F14" s="20"/>
      <c r="G14" s="20"/>
      <c r="H14" s="21"/>
      <c r="I14" s="21"/>
      <c r="J14" s="21"/>
      <c r="K14" s="21"/>
      <c r="L14" s="19"/>
      <c r="M14" s="20"/>
      <c r="N14" s="18"/>
    </row>
    <row r="15" spans="1:14" x14ac:dyDescent="0.25">
      <c r="A15" s="16">
        <f t="shared" si="0"/>
        <v>10</v>
      </c>
      <c r="B15" s="20"/>
      <c r="C15" s="17"/>
      <c r="D15" s="18"/>
      <c r="E15" s="19"/>
      <c r="F15" s="20"/>
      <c r="G15" s="20"/>
      <c r="H15" s="21"/>
      <c r="I15" s="21"/>
      <c r="J15" s="21"/>
      <c r="K15" s="21"/>
      <c r="L15" s="19"/>
      <c r="M15" s="20"/>
      <c r="N15" s="18"/>
    </row>
    <row r="16" spans="1:14" x14ac:dyDescent="0.25">
      <c r="A16" s="16">
        <f t="shared" si="0"/>
        <v>11</v>
      </c>
      <c r="B16" s="20"/>
      <c r="C16" s="17"/>
      <c r="D16" s="18"/>
      <c r="E16" s="19"/>
      <c r="F16" s="20"/>
      <c r="G16" s="20"/>
      <c r="H16" s="21"/>
      <c r="I16" s="21"/>
      <c r="J16" s="21"/>
      <c r="K16" s="21"/>
      <c r="L16" s="19"/>
      <c r="M16" s="20"/>
      <c r="N16" s="18"/>
    </row>
    <row r="17" spans="1:14" x14ac:dyDescent="0.25">
      <c r="A17" s="16">
        <f t="shared" si="0"/>
        <v>12</v>
      </c>
      <c r="B17" s="20"/>
      <c r="C17" s="17"/>
      <c r="D17" s="18"/>
      <c r="E17" s="19"/>
      <c r="F17" s="20"/>
      <c r="G17" s="20"/>
      <c r="H17" s="21"/>
      <c r="I17" s="21"/>
      <c r="J17" s="21"/>
      <c r="K17" s="21"/>
      <c r="L17" s="19"/>
      <c r="M17" s="20"/>
      <c r="N17" s="18"/>
    </row>
    <row r="18" spans="1:14" x14ac:dyDescent="0.25">
      <c r="A18" s="16">
        <f t="shared" si="0"/>
        <v>13</v>
      </c>
      <c r="B18" s="20"/>
      <c r="C18" s="17"/>
      <c r="D18" s="18"/>
      <c r="E18" s="19"/>
      <c r="F18" s="20"/>
      <c r="G18" s="20"/>
      <c r="H18" s="21"/>
      <c r="I18" s="21"/>
      <c r="J18" s="21"/>
      <c r="K18" s="21"/>
      <c r="L18" s="19"/>
      <c r="M18" s="20"/>
      <c r="N18" s="18"/>
    </row>
    <row r="19" spans="1:14" x14ac:dyDescent="0.25">
      <c r="A19" s="16">
        <f t="shared" si="0"/>
        <v>14</v>
      </c>
      <c r="B19" s="20"/>
      <c r="C19" s="17"/>
      <c r="D19" s="18"/>
      <c r="E19" s="19"/>
      <c r="F19" s="20"/>
      <c r="G19" s="20"/>
      <c r="H19" s="21"/>
      <c r="I19" s="21"/>
      <c r="J19" s="21"/>
      <c r="K19" s="21"/>
      <c r="L19" s="19"/>
      <c r="M19" s="20"/>
      <c r="N19" s="18"/>
    </row>
    <row r="20" spans="1:14" x14ac:dyDescent="0.25">
      <c r="A20" s="16">
        <f t="shared" si="0"/>
        <v>15</v>
      </c>
      <c r="B20" s="20"/>
      <c r="C20" s="17"/>
      <c r="D20" s="18"/>
      <c r="E20" s="19"/>
      <c r="F20" s="20"/>
      <c r="G20" s="20"/>
      <c r="H20" s="21"/>
      <c r="I20" s="21"/>
      <c r="J20" s="21"/>
      <c r="K20" s="21"/>
      <c r="L20" s="19"/>
      <c r="M20" s="20"/>
      <c r="N20" s="18"/>
    </row>
    <row r="21" spans="1:14" x14ac:dyDescent="0.25">
      <c r="A21" s="16">
        <f t="shared" si="0"/>
        <v>16</v>
      </c>
      <c r="B21" s="20"/>
      <c r="C21" s="17"/>
      <c r="D21" s="18"/>
      <c r="E21" s="19"/>
      <c r="F21" s="20"/>
      <c r="G21" s="20"/>
      <c r="H21" s="21"/>
      <c r="I21" s="21"/>
      <c r="J21" s="21"/>
      <c r="K21" s="21"/>
      <c r="L21" s="19"/>
      <c r="M21" s="20"/>
      <c r="N21" s="18"/>
    </row>
    <row r="22" spans="1:14" x14ac:dyDescent="0.25">
      <c r="A22" s="16">
        <f t="shared" si="0"/>
        <v>17</v>
      </c>
      <c r="B22" s="20"/>
      <c r="C22" s="17"/>
      <c r="D22" s="18"/>
      <c r="E22" s="19"/>
      <c r="F22" s="20"/>
      <c r="G22" s="20"/>
      <c r="H22" s="21"/>
      <c r="I22" s="21"/>
      <c r="J22" s="21"/>
      <c r="K22" s="21"/>
      <c r="L22" s="19"/>
      <c r="M22" s="20"/>
      <c r="N22" s="18"/>
    </row>
    <row r="23" spans="1:14" x14ac:dyDescent="0.25">
      <c r="A23" s="16">
        <f t="shared" si="0"/>
        <v>18</v>
      </c>
      <c r="B23" s="20"/>
      <c r="C23" s="17"/>
      <c r="D23" s="18"/>
      <c r="E23" s="19"/>
      <c r="F23" s="20"/>
      <c r="G23" s="20"/>
      <c r="H23" s="21"/>
      <c r="I23" s="21"/>
      <c r="J23" s="21"/>
      <c r="K23" s="21"/>
      <c r="L23" s="19"/>
      <c r="M23" s="20"/>
      <c r="N23" s="18"/>
    </row>
    <row r="24" spans="1:14" x14ac:dyDescent="0.25">
      <c r="A24" s="16">
        <f t="shared" si="0"/>
        <v>19</v>
      </c>
      <c r="B24" s="20"/>
      <c r="C24" s="17"/>
      <c r="D24" s="18"/>
      <c r="E24" s="19"/>
      <c r="F24" s="20"/>
      <c r="G24" s="20"/>
      <c r="H24" s="21"/>
      <c r="I24" s="21"/>
      <c r="J24" s="21"/>
      <c r="K24" s="21"/>
      <c r="L24" s="19"/>
      <c r="M24" s="20"/>
      <c r="N24" s="18"/>
    </row>
    <row r="25" spans="1:14" x14ac:dyDescent="0.25">
      <c r="A25" s="16">
        <f t="shared" si="0"/>
        <v>20</v>
      </c>
      <c r="B25" s="20"/>
      <c r="C25" s="17"/>
      <c r="D25" s="18"/>
      <c r="E25" s="19"/>
      <c r="F25" s="20"/>
      <c r="G25" s="20"/>
      <c r="H25" s="21"/>
      <c r="I25" s="21"/>
      <c r="J25" s="21"/>
      <c r="K25" s="21"/>
      <c r="L25" s="19"/>
      <c r="M25" s="20"/>
      <c r="N25" s="18"/>
    </row>
    <row r="26" spans="1:14" x14ac:dyDescent="0.25">
      <c r="A26" s="16">
        <f t="shared" si="0"/>
        <v>21</v>
      </c>
      <c r="B26" s="20"/>
      <c r="C26" s="17"/>
      <c r="D26" s="18"/>
      <c r="E26" s="19"/>
      <c r="F26" s="20"/>
      <c r="G26" s="20"/>
      <c r="H26" s="21"/>
      <c r="I26" s="21"/>
      <c r="J26" s="21"/>
      <c r="K26" s="21"/>
      <c r="L26" s="19"/>
      <c r="M26" s="20"/>
      <c r="N26" s="18"/>
    </row>
    <row r="27" spans="1:14" x14ac:dyDescent="0.25">
      <c r="A27" s="16">
        <f t="shared" si="0"/>
        <v>22</v>
      </c>
      <c r="B27" s="20"/>
      <c r="C27" s="17"/>
      <c r="D27" s="18"/>
      <c r="E27" s="19"/>
      <c r="F27" s="20"/>
      <c r="G27" s="20"/>
      <c r="H27" s="21"/>
      <c r="I27" s="21"/>
      <c r="J27" s="21"/>
      <c r="K27" s="21"/>
      <c r="L27" s="19"/>
      <c r="M27" s="20"/>
      <c r="N27" s="18"/>
    </row>
    <row r="28" spans="1:14" x14ac:dyDescent="0.25">
      <c r="A28" s="16">
        <f t="shared" si="0"/>
        <v>23</v>
      </c>
      <c r="B28" s="20"/>
      <c r="C28" s="17"/>
      <c r="D28" s="18"/>
      <c r="E28" s="19"/>
      <c r="F28" s="20"/>
      <c r="G28" s="20"/>
      <c r="H28" s="21"/>
      <c r="I28" s="21"/>
      <c r="J28" s="21"/>
      <c r="K28" s="21"/>
      <c r="L28" s="19"/>
      <c r="M28" s="20"/>
      <c r="N28" s="18"/>
    </row>
    <row r="29" spans="1:14" x14ac:dyDescent="0.25">
      <c r="A29" s="16">
        <f t="shared" si="0"/>
        <v>24</v>
      </c>
      <c r="B29" s="20"/>
      <c r="C29" s="17"/>
      <c r="D29" s="18"/>
      <c r="E29" s="19"/>
      <c r="F29" s="20"/>
      <c r="G29" s="20"/>
      <c r="H29" s="21"/>
      <c r="I29" s="21"/>
      <c r="J29" s="21"/>
      <c r="K29" s="21"/>
      <c r="L29" s="19"/>
      <c r="M29" s="20"/>
      <c r="N29" s="18"/>
    </row>
    <row r="30" spans="1:14" x14ac:dyDescent="0.25">
      <c r="A30" s="16">
        <f t="shared" si="0"/>
        <v>25</v>
      </c>
      <c r="B30" s="20"/>
      <c r="C30" s="17"/>
      <c r="D30" s="18"/>
      <c r="E30" s="19"/>
      <c r="F30" s="20"/>
      <c r="G30" s="20"/>
      <c r="H30" s="21"/>
      <c r="I30" s="21"/>
      <c r="J30" s="21"/>
      <c r="K30" s="21"/>
      <c r="L30" s="19"/>
      <c r="M30" s="20"/>
      <c r="N30" s="18"/>
    </row>
    <row r="31" spans="1:14" x14ac:dyDescent="0.25">
      <c r="A31" s="16">
        <f t="shared" si="0"/>
        <v>26</v>
      </c>
      <c r="B31" s="20"/>
      <c r="C31" s="17"/>
      <c r="D31" s="18"/>
      <c r="E31" s="19"/>
      <c r="F31" s="20"/>
      <c r="G31" s="20"/>
      <c r="H31" s="21"/>
      <c r="I31" s="21"/>
      <c r="J31" s="21"/>
      <c r="K31" s="21"/>
      <c r="L31" s="19"/>
      <c r="M31" s="20"/>
      <c r="N31" s="18"/>
    </row>
    <row r="32" spans="1:14" x14ac:dyDescent="0.25">
      <c r="A32" s="16">
        <f t="shared" si="0"/>
        <v>27</v>
      </c>
      <c r="B32" s="20"/>
      <c r="C32" s="17"/>
      <c r="D32" s="18"/>
      <c r="E32" s="19"/>
      <c r="F32" s="20"/>
      <c r="G32" s="20"/>
      <c r="H32" s="21"/>
      <c r="I32" s="21"/>
      <c r="J32" s="21"/>
      <c r="K32" s="21"/>
      <c r="L32" s="19"/>
      <c r="M32" s="20"/>
      <c r="N32" s="18"/>
    </row>
    <row r="33" spans="1:14" x14ac:dyDescent="0.25">
      <c r="A33" s="16">
        <f t="shared" si="0"/>
        <v>28</v>
      </c>
      <c r="B33" s="20"/>
      <c r="C33" s="17"/>
      <c r="D33" s="18"/>
      <c r="E33" s="19"/>
      <c r="F33" s="20"/>
      <c r="G33" s="20"/>
      <c r="H33" s="21"/>
      <c r="I33" s="21"/>
      <c r="J33" s="21"/>
      <c r="K33" s="21"/>
      <c r="L33" s="19"/>
      <c r="M33" s="20"/>
      <c r="N33" s="18"/>
    </row>
    <row r="34" spans="1:14" x14ac:dyDescent="0.25">
      <c r="A34" s="16">
        <f t="shared" si="0"/>
        <v>29</v>
      </c>
      <c r="B34" s="20"/>
      <c r="C34" s="17"/>
      <c r="D34" s="18"/>
      <c r="E34" s="19"/>
      <c r="F34" s="20"/>
      <c r="G34" s="20"/>
      <c r="H34" s="21"/>
      <c r="I34" s="21"/>
      <c r="J34" s="21"/>
      <c r="K34" s="21"/>
      <c r="L34" s="19"/>
      <c r="M34" s="20"/>
      <c r="N34" s="18"/>
    </row>
    <row r="35" spans="1:14" x14ac:dyDescent="0.25">
      <c r="A35" s="16">
        <f t="shared" si="0"/>
        <v>30</v>
      </c>
      <c r="B35" s="20"/>
      <c r="C35" s="17"/>
      <c r="D35" s="18"/>
      <c r="E35" s="19"/>
      <c r="F35" s="20"/>
      <c r="G35" s="20"/>
      <c r="H35" s="21"/>
      <c r="I35" s="21"/>
      <c r="J35" s="21"/>
      <c r="K35" s="21"/>
      <c r="L35" s="19"/>
      <c r="M35" s="20"/>
      <c r="N35" s="18"/>
    </row>
    <row r="36" spans="1:14" x14ac:dyDescent="0.25">
      <c r="A36" s="16">
        <f t="shared" si="0"/>
        <v>31</v>
      </c>
      <c r="B36" s="20"/>
      <c r="C36" s="17"/>
      <c r="D36" s="18"/>
      <c r="E36" s="19"/>
      <c r="F36" s="20"/>
      <c r="G36" s="20"/>
      <c r="H36" s="21"/>
      <c r="I36" s="21"/>
      <c r="J36" s="21"/>
      <c r="K36" s="21"/>
      <c r="L36" s="19"/>
      <c r="M36" s="20"/>
      <c r="N36" s="18"/>
    </row>
    <row r="37" spans="1:14" x14ac:dyDescent="0.25">
      <c r="A37" s="16">
        <f t="shared" si="0"/>
        <v>32</v>
      </c>
      <c r="B37" s="20"/>
      <c r="C37" s="17"/>
      <c r="D37" s="18"/>
      <c r="E37" s="19"/>
      <c r="F37" s="20"/>
      <c r="G37" s="20"/>
      <c r="H37" s="21"/>
      <c r="I37" s="21"/>
      <c r="J37" s="21"/>
      <c r="K37" s="21"/>
      <c r="L37" s="19"/>
      <c r="M37" s="20"/>
      <c r="N37" s="18"/>
    </row>
    <row r="38" spans="1:14" x14ac:dyDescent="0.25">
      <c r="A38" s="16">
        <f t="shared" si="0"/>
        <v>33</v>
      </c>
      <c r="B38" s="20"/>
      <c r="C38" s="17"/>
      <c r="D38" s="18"/>
      <c r="E38" s="19"/>
      <c r="F38" s="20"/>
      <c r="G38" s="20"/>
      <c r="H38" s="21"/>
      <c r="I38" s="21"/>
      <c r="J38" s="21"/>
      <c r="K38" s="21"/>
      <c r="L38" s="19"/>
      <c r="M38" s="20"/>
      <c r="N38" s="18"/>
    </row>
    <row r="39" spans="1:14" x14ac:dyDescent="0.25">
      <c r="A39" s="16">
        <f t="shared" si="0"/>
        <v>34</v>
      </c>
      <c r="B39" s="20"/>
      <c r="C39" s="17"/>
      <c r="D39" s="18"/>
      <c r="E39" s="19"/>
      <c r="F39" s="20"/>
      <c r="G39" s="20"/>
      <c r="H39" s="21"/>
      <c r="I39" s="21"/>
      <c r="J39" s="21"/>
      <c r="K39" s="21"/>
      <c r="L39" s="19"/>
      <c r="M39" s="20"/>
      <c r="N39" s="18"/>
    </row>
    <row r="40" spans="1:14" x14ac:dyDescent="0.25">
      <c r="A40" s="16">
        <f t="shared" si="0"/>
        <v>35</v>
      </c>
      <c r="B40" s="20"/>
      <c r="C40" s="17"/>
      <c r="D40" s="18"/>
      <c r="E40" s="19"/>
      <c r="F40" s="20"/>
      <c r="G40" s="20"/>
      <c r="H40" s="21"/>
      <c r="I40" s="21"/>
      <c r="J40" s="21"/>
      <c r="K40" s="21"/>
      <c r="L40" s="19"/>
      <c r="M40" s="20"/>
      <c r="N40" s="18"/>
    </row>
    <row r="41" spans="1:14" x14ac:dyDescent="0.25">
      <c r="A41" s="16">
        <f t="shared" si="0"/>
        <v>36</v>
      </c>
      <c r="B41" s="20"/>
      <c r="C41" s="17"/>
      <c r="D41" s="18"/>
      <c r="E41" s="19"/>
      <c r="F41" s="20"/>
      <c r="G41" s="20"/>
      <c r="H41" s="21"/>
      <c r="I41" s="21"/>
      <c r="J41" s="21"/>
      <c r="K41" s="21"/>
      <c r="L41" s="19"/>
      <c r="M41" s="20"/>
      <c r="N41" s="18"/>
    </row>
    <row r="42" spans="1:14" x14ac:dyDescent="0.25">
      <c r="A42" s="16">
        <f t="shared" si="0"/>
        <v>37</v>
      </c>
      <c r="B42" s="20"/>
      <c r="C42" s="17"/>
      <c r="D42" s="18"/>
      <c r="E42" s="19"/>
      <c r="F42" s="20"/>
      <c r="G42" s="20"/>
      <c r="H42" s="21"/>
      <c r="I42" s="21"/>
      <c r="J42" s="21"/>
      <c r="K42" s="21"/>
      <c r="L42" s="19"/>
      <c r="M42" s="20"/>
      <c r="N42" s="18"/>
    </row>
    <row r="43" spans="1:14" x14ac:dyDescent="0.25">
      <c r="A43" s="16">
        <f t="shared" si="0"/>
        <v>38</v>
      </c>
      <c r="B43" s="20"/>
      <c r="C43" s="17"/>
      <c r="D43" s="18"/>
      <c r="E43" s="19"/>
      <c r="F43" s="20"/>
      <c r="G43" s="20"/>
      <c r="H43" s="21"/>
      <c r="I43" s="21"/>
      <c r="J43" s="21"/>
      <c r="K43" s="21"/>
      <c r="L43" s="19"/>
      <c r="M43" s="20"/>
      <c r="N43" s="18"/>
    </row>
    <row r="44" spans="1:14" x14ac:dyDescent="0.25">
      <c r="A44" s="16">
        <f t="shared" si="0"/>
        <v>39</v>
      </c>
      <c r="B44" s="20"/>
      <c r="C44" s="17"/>
      <c r="D44" s="18"/>
      <c r="E44" s="19"/>
      <c r="F44" s="20"/>
      <c r="G44" s="20"/>
      <c r="H44" s="21"/>
      <c r="I44" s="21"/>
      <c r="J44" s="21"/>
      <c r="K44" s="21"/>
      <c r="L44" s="19"/>
      <c r="M44" s="20"/>
      <c r="N44" s="18"/>
    </row>
    <row r="45" spans="1:14" x14ac:dyDescent="0.25">
      <c r="A45" s="16">
        <f t="shared" si="0"/>
        <v>40</v>
      </c>
      <c r="B45" s="20"/>
      <c r="C45" s="17"/>
      <c r="D45" s="18"/>
      <c r="E45" s="19"/>
      <c r="F45" s="20"/>
      <c r="G45" s="20"/>
      <c r="H45" s="21"/>
      <c r="I45" s="21"/>
      <c r="J45" s="21"/>
      <c r="K45" s="21"/>
      <c r="L45" s="19"/>
      <c r="M45" s="20"/>
      <c r="N45" s="18"/>
    </row>
    <row r="46" spans="1:14" x14ac:dyDescent="0.25">
      <c r="A46" s="16">
        <f t="shared" si="0"/>
        <v>41</v>
      </c>
      <c r="B46" s="20"/>
      <c r="C46" s="17"/>
      <c r="D46" s="18"/>
      <c r="E46" s="19"/>
      <c r="F46" s="20"/>
      <c r="G46" s="20"/>
      <c r="H46" s="21"/>
      <c r="I46" s="21"/>
      <c r="J46" s="21"/>
      <c r="K46" s="21"/>
      <c r="L46" s="19"/>
      <c r="M46" s="20"/>
      <c r="N46" s="18"/>
    </row>
    <row r="47" spans="1:14" x14ac:dyDescent="0.25">
      <c r="A47" s="16">
        <f t="shared" si="0"/>
        <v>42</v>
      </c>
      <c r="B47" s="20"/>
      <c r="C47" s="17"/>
      <c r="D47" s="18"/>
      <c r="E47" s="19"/>
      <c r="F47" s="20"/>
      <c r="G47" s="20"/>
      <c r="H47" s="21"/>
      <c r="I47" s="21"/>
      <c r="J47" s="21"/>
      <c r="K47" s="21"/>
      <c r="L47" s="19"/>
      <c r="M47" s="20"/>
      <c r="N47" s="18"/>
    </row>
    <row r="48" spans="1:14" x14ac:dyDescent="0.25">
      <c r="A48" s="16">
        <f t="shared" si="0"/>
        <v>43</v>
      </c>
      <c r="B48" s="20"/>
      <c r="C48" s="17"/>
      <c r="D48" s="18"/>
      <c r="E48" s="19"/>
      <c r="F48" s="20"/>
      <c r="G48" s="20"/>
      <c r="H48" s="21"/>
      <c r="I48" s="21"/>
      <c r="J48" s="21"/>
      <c r="K48" s="21"/>
      <c r="L48" s="19"/>
      <c r="M48" s="20"/>
      <c r="N48" s="18"/>
    </row>
    <row r="49" spans="1:14" x14ac:dyDescent="0.25">
      <c r="A49" s="16">
        <f t="shared" si="0"/>
        <v>44</v>
      </c>
      <c r="B49" s="20"/>
      <c r="C49" s="17"/>
      <c r="D49" s="18"/>
      <c r="E49" s="19"/>
      <c r="F49" s="20"/>
      <c r="G49" s="20"/>
      <c r="H49" s="21"/>
      <c r="I49" s="21"/>
      <c r="J49" s="21"/>
      <c r="K49" s="21"/>
      <c r="L49" s="19"/>
      <c r="M49" s="20"/>
      <c r="N49" s="18"/>
    </row>
    <row r="50" spans="1:14" x14ac:dyDescent="0.25">
      <c r="A50" s="16">
        <f t="shared" si="0"/>
        <v>45</v>
      </c>
      <c r="B50" s="20"/>
      <c r="C50" s="17"/>
      <c r="D50" s="18"/>
      <c r="E50" s="19"/>
      <c r="F50" s="20"/>
      <c r="G50" s="20"/>
      <c r="H50" s="21"/>
      <c r="I50" s="21"/>
      <c r="J50" s="21"/>
      <c r="K50" s="21"/>
      <c r="L50" s="19"/>
      <c r="M50" s="20"/>
      <c r="N50" s="18"/>
    </row>
    <row r="51" spans="1:14" x14ac:dyDescent="0.25">
      <c r="A51" s="16">
        <f t="shared" si="0"/>
        <v>46</v>
      </c>
      <c r="B51" s="20"/>
      <c r="C51" s="17"/>
      <c r="D51" s="18"/>
      <c r="E51" s="19"/>
      <c r="F51" s="20"/>
      <c r="G51" s="20"/>
      <c r="H51" s="21"/>
      <c r="I51" s="21"/>
      <c r="J51" s="21"/>
      <c r="K51" s="21"/>
      <c r="L51" s="19"/>
      <c r="M51" s="20"/>
      <c r="N51" s="18"/>
    </row>
    <row r="52" spans="1:14" x14ac:dyDescent="0.25">
      <c r="A52" s="16">
        <f t="shared" si="0"/>
        <v>47</v>
      </c>
      <c r="B52" s="20"/>
      <c r="C52" s="17"/>
      <c r="D52" s="18"/>
      <c r="E52" s="19"/>
      <c r="F52" s="20"/>
      <c r="G52" s="20"/>
      <c r="H52" s="21"/>
      <c r="I52" s="21"/>
      <c r="J52" s="21"/>
      <c r="K52" s="21"/>
      <c r="L52" s="19"/>
      <c r="M52" s="20"/>
      <c r="N52" s="18"/>
    </row>
    <row r="53" spans="1:14" x14ac:dyDescent="0.25">
      <c r="A53" s="16">
        <f t="shared" si="0"/>
        <v>48</v>
      </c>
      <c r="B53" s="20"/>
      <c r="C53" s="17"/>
      <c r="D53" s="18"/>
      <c r="E53" s="19"/>
      <c r="F53" s="20"/>
      <c r="G53" s="20"/>
      <c r="H53" s="21"/>
      <c r="I53" s="21"/>
      <c r="J53" s="21"/>
      <c r="K53" s="21"/>
      <c r="L53" s="19"/>
      <c r="M53" s="20"/>
      <c r="N53" s="18"/>
    </row>
    <row r="54" spans="1:14" x14ac:dyDescent="0.25">
      <c r="A54" s="16">
        <f t="shared" si="0"/>
        <v>49</v>
      </c>
      <c r="B54" s="20"/>
      <c r="C54" s="17"/>
      <c r="D54" s="18"/>
      <c r="E54" s="19"/>
      <c r="F54" s="20"/>
      <c r="G54" s="20"/>
      <c r="H54" s="21"/>
      <c r="I54" s="21"/>
      <c r="J54" s="21"/>
      <c r="K54" s="21"/>
      <c r="L54" s="19"/>
      <c r="M54" s="20"/>
      <c r="N54" s="18"/>
    </row>
    <row r="55" spans="1:14" x14ac:dyDescent="0.25">
      <c r="A55" s="16">
        <f t="shared" si="0"/>
        <v>50</v>
      </c>
      <c r="B55" s="20"/>
      <c r="C55" s="17"/>
      <c r="D55" s="18"/>
      <c r="E55" s="19"/>
      <c r="F55" s="20"/>
      <c r="G55" s="20"/>
      <c r="H55" s="21"/>
      <c r="I55" s="21"/>
      <c r="J55" s="21"/>
      <c r="K55" s="21"/>
      <c r="L55" s="19"/>
      <c r="M55" s="20"/>
      <c r="N55" s="18"/>
    </row>
    <row r="56" spans="1:14" x14ac:dyDescent="0.25">
      <c r="A56" s="1"/>
      <c r="B56" s="2"/>
      <c r="C56" s="2"/>
      <c r="D56" s="2"/>
      <c r="E56" s="2"/>
      <c r="F56" s="2"/>
      <c r="G56" s="2"/>
      <c r="M56" s="2"/>
      <c r="N56" s="2"/>
    </row>
    <row r="57" spans="1:14" x14ac:dyDescent="0.25">
      <c r="A57" t="s">
        <v>17</v>
      </c>
      <c r="B57" s="22" t="s">
        <v>21</v>
      </c>
      <c r="C57" s="2"/>
      <c r="D57" s="2"/>
      <c r="E57" s="2"/>
      <c r="F57" s="2"/>
      <c r="G57" s="2"/>
      <c r="M57" s="2"/>
      <c r="N57" s="2"/>
    </row>
    <row r="58" spans="1:14" x14ac:dyDescent="0.25">
      <c r="A58" t="s">
        <v>18</v>
      </c>
      <c r="B58" t="s">
        <v>19</v>
      </c>
      <c r="C58" s="2"/>
      <c r="D58" s="2"/>
      <c r="E58" s="2"/>
      <c r="F58" s="2"/>
      <c r="G58" s="2"/>
      <c r="M58" s="2"/>
      <c r="N58" s="2"/>
    </row>
    <row r="59" spans="1:14" x14ac:dyDescent="0.25">
      <c r="A59" s="1"/>
      <c r="B59" s="2"/>
      <c r="C59" s="2"/>
      <c r="D59" s="2"/>
      <c r="E59" s="2"/>
      <c r="F59" s="2"/>
      <c r="G59" s="2"/>
      <c r="M59" s="2"/>
      <c r="N59" s="2"/>
    </row>
    <row r="60" spans="1:14" x14ac:dyDescent="0.25">
      <c r="A60" s="1"/>
      <c r="B60" s="2"/>
      <c r="C60" s="2"/>
      <c r="D60" s="2"/>
      <c r="E60" s="2"/>
      <c r="F60" s="2"/>
      <c r="G60" s="2"/>
      <c r="M60" s="2"/>
      <c r="N60" s="2"/>
    </row>
    <row r="61" spans="1:14" x14ac:dyDescent="0.25">
      <c r="A61" s="1"/>
      <c r="B61" s="2"/>
      <c r="C61" s="2"/>
      <c r="D61" s="2"/>
      <c r="E61" s="2"/>
      <c r="F61" s="2"/>
      <c r="G61" s="2"/>
      <c r="M61" s="2"/>
      <c r="N61" s="2"/>
    </row>
    <row r="62" spans="1:14" x14ac:dyDescent="0.25">
      <c r="A62" s="1"/>
      <c r="B62" s="2"/>
      <c r="C62" s="2"/>
      <c r="D62" s="2"/>
      <c r="E62" s="2"/>
      <c r="F62" s="2"/>
      <c r="G62" s="2"/>
      <c r="M62" s="2"/>
      <c r="N62" s="2"/>
    </row>
    <row r="63" spans="1:14" x14ac:dyDescent="0.25">
      <c r="A63" s="1"/>
      <c r="B63" s="2"/>
      <c r="C63" s="2"/>
      <c r="D63" s="2"/>
      <c r="E63" s="2"/>
      <c r="F63" s="2"/>
      <c r="G63" s="2"/>
      <c r="M63" s="2"/>
      <c r="N63" s="2"/>
    </row>
    <row r="64" spans="1:14" x14ac:dyDescent="0.25">
      <c r="A64" s="1"/>
      <c r="B64" s="2"/>
      <c r="C64" s="2"/>
      <c r="D64" s="2"/>
      <c r="E64" s="2"/>
      <c r="F64" s="2"/>
      <c r="G64" s="2"/>
      <c r="M64" s="2"/>
      <c r="N64" s="2"/>
    </row>
    <row r="65" spans="1:14" x14ac:dyDescent="0.25">
      <c r="A65" s="1"/>
      <c r="B65" s="2"/>
      <c r="C65" s="2"/>
      <c r="D65" s="2"/>
      <c r="E65" s="2"/>
      <c r="F65" s="2"/>
      <c r="G65" s="2"/>
      <c r="M65" s="2"/>
      <c r="N65" s="2"/>
    </row>
    <row r="66" spans="1:14" x14ac:dyDescent="0.25">
      <c r="A66" s="1"/>
      <c r="B66" s="2"/>
      <c r="C66" s="2"/>
      <c r="D66" s="2"/>
      <c r="E66" s="2"/>
      <c r="F66" s="2"/>
      <c r="G66" s="2"/>
      <c r="M66" s="2"/>
      <c r="N66" s="2"/>
    </row>
    <row r="67" spans="1:14" x14ac:dyDescent="0.25">
      <c r="A67" s="1"/>
      <c r="B67" s="2"/>
      <c r="C67" s="2"/>
      <c r="D67" s="2"/>
      <c r="E67" s="2"/>
      <c r="F67" s="2"/>
      <c r="G67" s="2"/>
      <c r="M67" s="2"/>
      <c r="N67" s="2"/>
    </row>
    <row r="68" spans="1:14" x14ac:dyDescent="0.25">
      <c r="A68" s="1"/>
      <c r="B68" s="2"/>
      <c r="C68" s="2"/>
      <c r="D68" s="2"/>
      <c r="E68" s="2"/>
      <c r="F68" s="2"/>
      <c r="G68" s="2"/>
      <c r="M68" s="2"/>
      <c r="N68" s="2"/>
    </row>
    <row r="69" spans="1:14" x14ac:dyDescent="0.25">
      <c r="A69" s="1"/>
      <c r="B69" s="2"/>
      <c r="C69" s="2"/>
      <c r="D69" s="2"/>
      <c r="E69" s="2"/>
      <c r="F69" s="2"/>
      <c r="G69" s="2"/>
      <c r="M69" s="2"/>
      <c r="N69" s="2"/>
    </row>
    <row r="70" spans="1:14" x14ac:dyDescent="0.25">
      <c r="A70" s="1"/>
      <c r="B70" s="2"/>
      <c r="C70" s="2"/>
      <c r="D70" s="2"/>
      <c r="E70" s="2"/>
      <c r="F70" s="2"/>
      <c r="G70" s="2"/>
      <c r="M70" s="2"/>
      <c r="N70" s="2"/>
    </row>
    <row r="71" spans="1:14" x14ac:dyDescent="0.25">
      <c r="A71" s="1"/>
      <c r="B71" s="2"/>
      <c r="C71" s="2"/>
      <c r="D71" s="2"/>
      <c r="E71" s="2"/>
      <c r="F71" s="2"/>
      <c r="G71" s="2"/>
      <c r="M71" s="2"/>
      <c r="N71" s="2"/>
    </row>
    <row r="72" spans="1:14" x14ac:dyDescent="0.25">
      <c r="A72" s="1"/>
      <c r="B72" s="2"/>
      <c r="C72" s="2"/>
      <c r="D72" s="2"/>
      <c r="E72" s="2"/>
      <c r="F72" s="2"/>
      <c r="G72" s="2"/>
      <c r="M72" s="2"/>
      <c r="N72" s="2"/>
    </row>
    <row r="73" spans="1:14" x14ac:dyDescent="0.25">
      <c r="A73" s="1"/>
      <c r="B73" s="2"/>
      <c r="C73" s="2"/>
      <c r="D73" s="2"/>
      <c r="E73" s="2"/>
      <c r="F73" s="2"/>
      <c r="G73" s="2"/>
      <c r="M73" s="2"/>
      <c r="N73" s="2"/>
    </row>
    <row r="74" spans="1:14" x14ac:dyDescent="0.25">
      <c r="A74" s="1"/>
      <c r="B74" s="2"/>
      <c r="C74" s="2"/>
      <c r="D74" s="2"/>
      <c r="E74" s="2"/>
      <c r="F74" s="2"/>
      <c r="G74" s="2"/>
      <c r="M74" s="2"/>
      <c r="N74" s="2"/>
    </row>
    <row r="75" spans="1:14" x14ac:dyDescent="0.25">
      <c r="A75" s="1"/>
      <c r="B75" s="2"/>
      <c r="C75" s="2"/>
      <c r="D75" s="2"/>
      <c r="E75" s="2"/>
      <c r="F75" s="2"/>
      <c r="G75" s="2"/>
      <c r="M75" s="2"/>
      <c r="N75" s="2"/>
    </row>
    <row r="76" spans="1:14" x14ac:dyDescent="0.25">
      <c r="A76" s="1"/>
      <c r="B76" s="2"/>
      <c r="C76" s="2"/>
      <c r="D76" s="2"/>
      <c r="E76" s="2"/>
      <c r="F76" s="2"/>
      <c r="G76" s="2"/>
      <c r="M76" s="2"/>
      <c r="N76" s="2"/>
    </row>
    <row r="77" spans="1:14" x14ac:dyDescent="0.25">
      <c r="A77" s="1"/>
      <c r="B77" s="2"/>
      <c r="C77" s="2"/>
      <c r="D77" s="2"/>
      <c r="E77" s="2"/>
      <c r="F77" s="2"/>
      <c r="G77" s="2"/>
      <c r="M77" s="2"/>
      <c r="N77" s="2"/>
    </row>
    <row r="78" spans="1:14" x14ac:dyDescent="0.25">
      <c r="A78" s="1"/>
      <c r="B78" s="2"/>
      <c r="C78" s="2"/>
      <c r="D78" s="2"/>
      <c r="E78" s="2"/>
      <c r="F78" s="2"/>
      <c r="G78" s="2"/>
      <c r="M78" s="2"/>
      <c r="N78" s="2"/>
    </row>
    <row r="79" spans="1:14" x14ac:dyDescent="0.25">
      <c r="A79" s="1"/>
      <c r="B79" s="2"/>
      <c r="C79" s="2"/>
      <c r="D79" s="2"/>
      <c r="E79" s="2"/>
      <c r="F79" s="2"/>
      <c r="G79" s="2"/>
      <c r="M79" s="2"/>
      <c r="N79" s="2"/>
    </row>
    <row r="80" spans="1:14" x14ac:dyDescent="0.25">
      <c r="A80" s="1"/>
      <c r="B80" s="2"/>
      <c r="C80" s="2"/>
      <c r="D80" s="2"/>
      <c r="E80" s="2"/>
      <c r="F80" s="2"/>
      <c r="G80" s="2"/>
      <c r="M80" s="2"/>
      <c r="N80" s="2"/>
    </row>
    <row r="81" spans="1:14" x14ac:dyDescent="0.25">
      <c r="A81" s="1"/>
      <c r="B81" s="2"/>
      <c r="C81" s="2"/>
      <c r="D81" s="2"/>
      <c r="E81" s="2"/>
      <c r="F81" s="2"/>
      <c r="G81" s="2"/>
      <c r="M81" s="2"/>
      <c r="N81" s="2"/>
    </row>
    <row r="82" spans="1:14" x14ac:dyDescent="0.25">
      <c r="A82" s="1"/>
      <c r="B82" s="2"/>
      <c r="C82" s="2"/>
      <c r="D82" s="2"/>
      <c r="E82" s="2"/>
      <c r="F82" s="2"/>
      <c r="G82" s="2"/>
      <c r="M82" s="2"/>
      <c r="N82" s="2"/>
    </row>
    <row r="83" spans="1:14" x14ac:dyDescent="0.25">
      <c r="A83" s="1"/>
      <c r="B83" s="2"/>
      <c r="C83" s="2"/>
      <c r="D83" s="2"/>
      <c r="E83" s="2"/>
      <c r="F83" s="2"/>
      <c r="G83" s="2"/>
      <c r="M83" s="2"/>
      <c r="N83" s="2"/>
    </row>
    <row r="84" spans="1:14" x14ac:dyDescent="0.25">
      <c r="A84" s="1"/>
      <c r="B84" s="2"/>
      <c r="C84" s="2"/>
      <c r="D84" s="2"/>
      <c r="E84" s="2"/>
      <c r="F84" s="2"/>
      <c r="G84" s="2"/>
      <c r="M84" s="2"/>
      <c r="N84" s="2"/>
    </row>
    <row r="85" spans="1:14" x14ac:dyDescent="0.25">
      <c r="A85" s="1"/>
      <c r="B85" s="2"/>
      <c r="C85" s="2"/>
      <c r="D85" s="2"/>
      <c r="E85" s="2"/>
      <c r="F85" s="2"/>
      <c r="G85" s="2"/>
      <c r="M85" s="2"/>
      <c r="N85" s="2"/>
    </row>
    <row r="86" spans="1:14" x14ac:dyDescent="0.25">
      <c r="A86" s="1"/>
      <c r="B86" s="2"/>
      <c r="C86" s="2"/>
      <c r="D86" s="2"/>
      <c r="E86" s="2"/>
      <c r="F86" s="2"/>
      <c r="G86" s="2"/>
      <c r="M86" s="2"/>
      <c r="N86" s="2"/>
    </row>
    <row r="87" spans="1:14" x14ac:dyDescent="0.25">
      <c r="A87" s="1"/>
      <c r="B87" s="2"/>
      <c r="C87" s="2"/>
      <c r="D87" s="2"/>
      <c r="E87" s="2"/>
      <c r="F87" s="2"/>
      <c r="G87" s="2"/>
      <c r="M87" s="2"/>
      <c r="N87" s="2"/>
    </row>
    <row r="88" spans="1:14" x14ac:dyDescent="0.25">
      <c r="A88" s="1"/>
      <c r="B88" s="2"/>
      <c r="C88" s="2"/>
      <c r="D88" s="2"/>
      <c r="E88" s="2"/>
      <c r="F88" s="2"/>
      <c r="G88" s="2"/>
      <c r="M88" s="2"/>
      <c r="N88" s="2"/>
    </row>
    <row r="89" spans="1:14" x14ac:dyDescent="0.25">
      <c r="A89" s="1"/>
      <c r="B89" s="2"/>
      <c r="C89" s="2"/>
      <c r="D89" s="2"/>
      <c r="E89" s="2"/>
      <c r="F89" s="2"/>
      <c r="G89" s="2"/>
      <c r="M89" s="2"/>
      <c r="N89" s="2"/>
    </row>
    <row r="90" spans="1:14" x14ac:dyDescent="0.25">
      <c r="A90" s="1"/>
      <c r="B90" s="2"/>
      <c r="C90" s="2"/>
      <c r="D90" s="2"/>
      <c r="E90" s="2"/>
      <c r="F90" s="2"/>
      <c r="G90" s="2"/>
      <c r="M90" s="2"/>
      <c r="N90" s="2"/>
    </row>
    <row r="91" spans="1:14" x14ac:dyDescent="0.25">
      <c r="A91" s="1"/>
      <c r="B91" s="2"/>
      <c r="C91" s="2"/>
      <c r="D91" s="2"/>
      <c r="E91" s="2"/>
      <c r="F91" s="2"/>
      <c r="G91" s="2"/>
      <c r="M91" s="2"/>
      <c r="N91" s="2"/>
    </row>
    <row r="92" spans="1:14" x14ac:dyDescent="0.25">
      <c r="A92" s="1"/>
      <c r="B92" s="2"/>
      <c r="C92" s="2"/>
      <c r="D92" s="2"/>
      <c r="E92" s="2"/>
      <c r="F92" s="2"/>
      <c r="G92" s="2"/>
      <c r="M92" s="2"/>
      <c r="N92" s="2"/>
    </row>
    <row r="93" spans="1:14" x14ac:dyDescent="0.25">
      <c r="A93" s="1"/>
      <c r="B93" s="2"/>
      <c r="C93" s="2"/>
      <c r="D93" s="2"/>
      <c r="E93" s="2"/>
      <c r="F93" s="2"/>
      <c r="G93" s="2"/>
      <c r="M93" s="2"/>
      <c r="N93" s="2"/>
    </row>
  </sheetData>
  <mergeCells count="4">
    <mergeCell ref="A2:A4"/>
    <mergeCell ref="B2:D4"/>
    <mergeCell ref="E2:K4"/>
    <mergeCell ref="L2:N4"/>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 dropdown'!$B$2:$B$18</xm:f>
          </x14:formula1>
          <xm:sqref>B6:B55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25"/>
  <sheetViews>
    <sheetView topLeftCell="A8" workbookViewId="0">
      <selection activeCell="B22" sqref="B22"/>
    </sheetView>
  </sheetViews>
  <sheetFormatPr defaultRowHeight="15" x14ac:dyDescent="0.25"/>
  <cols>
    <col min="1" max="1" width="44.7109375" bestFit="1" customWidth="1"/>
    <col min="3" max="3" width="8.7109375" bestFit="1" customWidth="1"/>
    <col min="4" max="5" width="18.85546875" bestFit="1" customWidth="1"/>
  </cols>
  <sheetData>
    <row r="2" spans="1:4" s="52" customFormat="1" x14ac:dyDescent="0.25">
      <c r="A2" s="52" t="s">
        <v>39</v>
      </c>
      <c r="C2" s="52" t="s">
        <v>139</v>
      </c>
    </row>
    <row r="3" spans="1:4" x14ac:dyDescent="0.25">
      <c r="A3" t="s">
        <v>229</v>
      </c>
      <c r="C3" t="s">
        <v>142</v>
      </c>
      <c r="D3" s="52"/>
    </row>
    <row r="4" spans="1:4" x14ac:dyDescent="0.25">
      <c r="A4" t="s">
        <v>231</v>
      </c>
      <c r="C4" t="s">
        <v>143</v>
      </c>
    </row>
    <row r="5" spans="1:4" x14ac:dyDescent="0.25">
      <c r="A5" t="s">
        <v>233</v>
      </c>
      <c r="C5" t="s">
        <v>145</v>
      </c>
    </row>
    <row r="6" spans="1:4" x14ac:dyDescent="0.25">
      <c r="A6" t="s">
        <v>234</v>
      </c>
    </row>
    <row r="7" spans="1:4" x14ac:dyDescent="0.25">
      <c r="A7" t="s">
        <v>144</v>
      </c>
    </row>
    <row r="8" spans="1:4" x14ac:dyDescent="0.25">
      <c r="A8" t="s">
        <v>236</v>
      </c>
    </row>
    <row r="9" spans="1:4" x14ac:dyDescent="0.25">
      <c r="A9" t="s">
        <v>238</v>
      </c>
    </row>
    <row r="10" spans="1:4" x14ac:dyDescent="0.25">
      <c r="A10" t="s">
        <v>240</v>
      </c>
    </row>
    <row r="11" spans="1:4" x14ac:dyDescent="0.25">
      <c r="A11" t="s">
        <v>242</v>
      </c>
    </row>
    <row r="12" spans="1:4" x14ac:dyDescent="0.25">
      <c r="A12" t="s">
        <v>244</v>
      </c>
    </row>
    <row r="13" spans="1:4" x14ac:dyDescent="0.25">
      <c r="A13" t="s">
        <v>245</v>
      </c>
    </row>
    <row r="14" spans="1:4" x14ac:dyDescent="0.25">
      <c r="A14" t="s">
        <v>246</v>
      </c>
    </row>
    <row r="15" spans="1:4" x14ac:dyDescent="0.25">
      <c r="A15" t="s">
        <v>247</v>
      </c>
    </row>
    <row r="16" spans="1:4" x14ac:dyDescent="0.25">
      <c r="A16" t="s">
        <v>249</v>
      </c>
    </row>
    <row r="17" spans="1:1" x14ac:dyDescent="0.25">
      <c r="A17" t="s">
        <v>251</v>
      </c>
    </row>
    <row r="18" spans="1:1" x14ac:dyDescent="0.25">
      <c r="A18" t="s">
        <v>253</v>
      </c>
    </row>
    <row r="19" spans="1:1" x14ac:dyDescent="0.25">
      <c r="A19" s="76" t="s">
        <v>271</v>
      </c>
    </row>
    <row r="20" spans="1:1" x14ac:dyDescent="0.25">
      <c r="A20" s="76" t="s">
        <v>272</v>
      </c>
    </row>
    <row r="21" spans="1:1" x14ac:dyDescent="0.25">
      <c r="A21" s="76" t="s">
        <v>260</v>
      </c>
    </row>
    <row r="22" spans="1:1" x14ac:dyDescent="0.25">
      <c r="A22" s="76" t="s">
        <v>261</v>
      </c>
    </row>
    <row r="23" spans="1:1" x14ac:dyDescent="0.25">
      <c r="A23" s="76" t="s">
        <v>273</v>
      </c>
    </row>
    <row r="24" spans="1:1" x14ac:dyDescent="0.25">
      <c r="A24" s="76" t="s">
        <v>274</v>
      </c>
    </row>
    <row r="25" spans="1:1" x14ac:dyDescent="0.25">
      <c r="A25" s="76" t="s">
        <v>275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29"/>
  <sheetViews>
    <sheetView topLeftCell="A12" workbookViewId="0">
      <selection activeCell="B32" sqref="B32"/>
    </sheetView>
  </sheetViews>
  <sheetFormatPr defaultRowHeight="15" x14ac:dyDescent="0.25"/>
  <cols>
    <col min="2" max="2" width="37.42578125" bestFit="1" customWidth="1"/>
  </cols>
  <sheetData>
    <row r="2" spans="2:2" x14ac:dyDescent="0.25">
      <c r="B2" t="s">
        <v>41</v>
      </c>
    </row>
    <row r="3" spans="2:2" x14ac:dyDescent="0.25">
      <c r="B3" t="s">
        <v>73</v>
      </c>
    </row>
    <row r="4" spans="2:2" x14ac:dyDescent="0.25">
      <c r="B4" t="s">
        <v>77</v>
      </c>
    </row>
    <row r="5" spans="2:2" x14ac:dyDescent="0.25">
      <c r="B5" t="s">
        <v>79</v>
      </c>
    </row>
    <row r="6" spans="2:2" x14ac:dyDescent="0.25">
      <c r="B6" t="s">
        <v>78</v>
      </c>
    </row>
    <row r="7" spans="2:2" x14ac:dyDescent="0.25">
      <c r="B7" t="s">
        <v>74</v>
      </c>
    </row>
    <row r="8" spans="2:2" x14ac:dyDescent="0.25">
      <c r="B8" t="s">
        <v>80</v>
      </c>
    </row>
    <row r="9" spans="2:2" x14ac:dyDescent="0.25">
      <c r="B9" t="s">
        <v>75</v>
      </c>
    </row>
    <row r="10" spans="2:2" x14ac:dyDescent="0.25">
      <c r="B10" t="s">
        <v>76</v>
      </c>
    </row>
    <row r="11" spans="2:2" x14ac:dyDescent="0.25">
      <c r="B11" t="s">
        <v>60</v>
      </c>
    </row>
    <row r="12" spans="2:2" x14ac:dyDescent="0.25">
      <c r="B12" t="s">
        <v>91</v>
      </c>
    </row>
    <row r="13" spans="2:2" x14ac:dyDescent="0.25">
      <c r="B13" t="s">
        <v>86</v>
      </c>
    </row>
    <row r="14" spans="2:2" x14ac:dyDescent="0.25">
      <c r="B14" t="s">
        <v>87</v>
      </c>
    </row>
    <row r="15" spans="2:2" x14ac:dyDescent="0.25">
      <c r="B15" t="s">
        <v>88</v>
      </c>
    </row>
    <row r="16" spans="2:2" x14ac:dyDescent="0.25">
      <c r="B16" t="s">
        <v>89</v>
      </c>
    </row>
    <row r="17" spans="2:2" x14ac:dyDescent="0.25">
      <c r="B17" t="s">
        <v>90</v>
      </c>
    </row>
    <row r="18" spans="2:2" x14ac:dyDescent="0.25">
      <c r="B18" t="s">
        <v>81</v>
      </c>
    </row>
    <row r="19" spans="2:2" x14ac:dyDescent="0.25">
      <c r="B19" t="s">
        <v>82</v>
      </c>
    </row>
    <row r="20" spans="2:2" x14ac:dyDescent="0.25">
      <c r="B20" t="s">
        <v>83</v>
      </c>
    </row>
    <row r="21" spans="2:2" x14ac:dyDescent="0.25">
      <c r="B21" t="s">
        <v>84</v>
      </c>
    </row>
    <row r="22" spans="2:2" x14ac:dyDescent="0.25">
      <c r="B22" t="s">
        <v>85</v>
      </c>
    </row>
    <row r="23" spans="2:2" x14ac:dyDescent="0.25">
      <c r="B23" t="s">
        <v>102</v>
      </c>
    </row>
    <row r="24" spans="2:2" x14ac:dyDescent="0.25">
      <c r="B24" t="s">
        <v>103</v>
      </c>
    </row>
    <row r="25" spans="2:2" x14ac:dyDescent="0.25">
      <c r="B25" t="s">
        <v>104</v>
      </c>
    </row>
    <row r="26" spans="2:2" x14ac:dyDescent="0.25">
      <c r="B26" t="s">
        <v>105</v>
      </c>
    </row>
    <row r="27" spans="2:2" x14ac:dyDescent="0.25">
      <c r="B27" t="s">
        <v>106</v>
      </c>
    </row>
    <row r="28" spans="2:2" x14ac:dyDescent="0.25">
      <c r="B28" t="s">
        <v>107</v>
      </c>
    </row>
    <row r="29" spans="2:2" x14ac:dyDescent="0.25">
      <c r="B29" t="s">
        <v>108</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18"/>
  <sheetViews>
    <sheetView workbookViewId="0">
      <selection activeCell="D18" sqref="D18"/>
    </sheetView>
  </sheetViews>
  <sheetFormatPr defaultRowHeight="15" x14ac:dyDescent="0.25"/>
  <sheetData>
    <row r="2" spans="2:2" x14ac:dyDescent="0.25">
      <c r="B2" t="s">
        <v>22</v>
      </c>
    </row>
    <row r="3" spans="2:2" x14ac:dyDescent="0.25">
      <c r="B3" t="s">
        <v>23</v>
      </c>
    </row>
    <row r="4" spans="2:2" x14ac:dyDescent="0.25">
      <c r="B4" t="s">
        <v>24</v>
      </c>
    </row>
    <row r="5" spans="2:2" x14ac:dyDescent="0.25">
      <c r="B5" t="s">
        <v>25</v>
      </c>
    </row>
    <row r="6" spans="2:2" x14ac:dyDescent="0.25">
      <c r="B6" t="s">
        <v>26</v>
      </c>
    </row>
    <row r="7" spans="2:2" x14ac:dyDescent="0.25">
      <c r="B7" t="s">
        <v>27</v>
      </c>
    </row>
    <row r="8" spans="2:2" x14ac:dyDescent="0.25">
      <c r="B8" t="s">
        <v>28</v>
      </c>
    </row>
    <row r="9" spans="2:2" x14ac:dyDescent="0.25">
      <c r="B9" t="s">
        <v>29</v>
      </c>
    </row>
    <row r="10" spans="2:2" x14ac:dyDescent="0.25">
      <c r="B10" t="s">
        <v>30</v>
      </c>
    </row>
    <row r="11" spans="2:2" x14ac:dyDescent="0.25">
      <c r="B11" t="s">
        <v>31</v>
      </c>
    </row>
    <row r="12" spans="2:2" x14ac:dyDescent="0.25">
      <c r="B12" t="s">
        <v>32</v>
      </c>
    </row>
    <row r="13" spans="2:2" x14ac:dyDescent="0.25">
      <c r="B13" t="s">
        <v>33</v>
      </c>
    </row>
    <row r="14" spans="2:2" x14ac:dyDescent="0.25">
      <c r="B14" t="s">
        <v>34</v>
      </c>
    </row>
    <row r="15" spans="2:2" x14ac:dyDescent="0.25">
      <c r="B15" t="s">
        <v>35</v>
      </c>
    </row>
    <row r="16" spans="2:2" x14ac:dyDescent="0.25">
      <c r="B16" t="s">
        <v>36</v>
      </c>
    </row>
    <row r="17" spans="2:2" x14ac:dyDescent="0.25">
      <c r="B17" t="s">
        <v>37</v>
      </c>
    </row>
    <row r="18" spans="2:2" x14ac:dyDescent="0.25">
      <c r="B18" t="s">
        <v>255</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topLeftCell="A13" workbookViewId="0">
      <selection activeCell="B23" sqref="B23"/>
    </sheetView>
  </sheetViews>
  <sheetFormatPr defaultRowHeight="15" x14ac:dyDescent="0.25"/>
  <cols>
    <col min="1" max="1" width="30.42578125" style="52" bestFit="1" customWidth="1"/>
    <col min="2" max="2" width="104.140625" style="76" bestFit="1" customWidth="1"/>
  </cols>
  <sheetData>
    <row r="1" spans="1:2" x14ac:dyDescent="0.25">
      <c r="A1" s="119" t="s">
        <v>186</v>
      </c>
      <c r="B1" s="71" t="s">
        <v>187</v>
      </c>
    </row>
    <row r="2" spans="1:2" ht="30" x14ac:dyDescent="0.25">
      <c r="A2" s="120"/>
      <c r="B2" s="72" t="s">
        <v>188</v>
      </c>
    </row>
    <row r="3" spans="1:2" x14ac:dyDescent="0.25">
      <c r="A3" s="120"/>
      <c r="B3" s="73" t="s">
        <v>189</v>
      </c>
    </row>
    <row r="4" spans="1:2" x14ac:dyDescent="0.25">
      <c r="A4" s="120"/>
      <c r="B4" s="73" t="s">
        <v>190</v>
      </c>
    </row>
    <row r="5" spans="1:2" x14ac:dyDescent="0.25">
      <c r="A5" s="120"/>
      <c r="B5" s="73" t="s">
        <v>191</v>
      </c>
    </row>
    <row r="6" spans="1:2" ht="90" x14ac:dyDescent="0.25">
      <c r="A6" s="82" t="s">
        <v>192</v>
      </c>
      <c r="B6" s="70" t="s">
        <v>193</v>
      </c>
    </row>
    <row r="7" spans="1:2" x14ac:dyDescent="0.25">
      <c r="A7" s="83" t="s">
        <v>194</v>
      </c>
      <c r="B7" s="74" t="s">
        <v>195</v>
      </c>
    </row>
    <row r="8" spans="1:2" x14ac:dyDescent="0.25">
      <c r="A8" s="84" t="s">
        <v>196</v>
      </c>
      <c r="B8" s="74" t="s">
        <v>195</v>
      </c>
    </row>
    <row r="9" spans="1:2" x14ac:dyDescent="0.25">
      <c r="A9" s="85" t="s">
        <v>197</v>
      </c>
      <c r="B9" s="75" t="s">
        <v>198</v>
      </c>
    </row>
    <row r="10" spans="1:2" x14ac:dyDescent="0.25">
      <c r="A10" s="85" t="s">
        <v>30</v>
      </c>
      <c r="B10" s="75" t="s">
        <v>198</v>
      </c>
    </row>
    <row r="11" spans="1:2" x14ac:dyDescent="0.25">
      <c r="A11" s="85" t="s">
        <v>31</v>
      </c>
      <c r="B11" s="75" t="s">
        <v>198</v>
      </c>
    </row>
    <row r="12" spans="1:2" x14ac:dyDescent="0.25">
      <c r="A12" s="85" t="s">
        <v>199</v>
      </c>
      <c r="B12" s="75" t="s">
        <v>198</v>
      </c>
    </row>
    <row r="13" spans="1:2" x14ac:dyDescent="0.25">
      <c r="A13" s="85" t="s">
        <v>33</v>
      </c>
      <c r="B13" s="75" t="s">
        <v>198</v>
      </c>
    </row>
    <row r="14" spans="1:2" x14ac:dyDescent="0.25">
      <c r="A14" s="85" t="s">
        <v>34</v>
      </c>
      <c r="B14" s="75" t="s">
        <v>198</v>
      </c>
    </row>
    <row r="15" spans="1:2" x14ac:dyDescent="0.25">
      <c r="A15" s="85" t="s">
        <v>35</v>
      </c>
      <c r="B15" s="75" t="s">
        <v>198</v>
      </c>
    </row>
    <row r="16" spans="1:2" x14ac:dyDescent="0.25">
      <c r="A16" s="85" t="s">
        <v>36</v>
      </c>
      <c r="B16" s="75" t="s">
        <v>198</v>
      </c>
    </row>
    <row r="17" spans="1:2" x14ac:dyDescent="0.25">
      <c r="A17" s="89" t="s">
        <v>256</v>
      </c>
      <c r="B17" s="90" t="s">
        <v>195</v>
      </c>
    </row>
    <row r="18" spans="1:2" x14ac:dyDescent="0.25">
      <c r="A18" s="89" t="s">
        <v>257</v>
      </c>
      <c r="B18" s="90" t="s">
        <v>195</v>
      </c>
    </row>
    <row r="19" spans="1:2" x14ac:dyDescent="0.25">
      <c r="A19" s="89" t="s">
        <v>258</v>
      </c>
      <c r="B19" s="90" t="s">
        <v>195</v>
      </c>
    </row>
    <row r="20" spans="1:2" x14ac:dyDescent="0.25">
      <c r="A20" s="89" t="s">
        <v>259</v>
      </c>
      <c r="B20" s="90" t="s">
        <v>195</v>
      </c>
    </row>
  </sheetData>
  <mergeCells count="1">
    <mergeCell ref="A1:A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3"/>
  <sheetViews>
    <sheetView workbookViewId="0">
      <selection activeCell="A57" sqref="A57:B58"/>
    </sheetView>
  </sheetViews>
  <sheetFormatPr defaultRowHeight="15" x14ac:dyDescent="0.25"/>
  <cols>
    <col min="1" max="1" width="19" style="1" customWidth="1"/>
    <col min="2" max="2" width="29.140625" style="2" customWidth="1"/>
    <col min="3" max="3" width="24.42578125" style="2" customWidth="1"/>
    <col min="4" max="5" width="19.140625" style="2" customWidth="1"/>
    <col min="6" max="6" width="24.42578125" customWidth="1"/>
    <col min="7" max="8" width="26" style="2" customWidth="1"/>
    <col min="9" max="9" width="13" style="2" customWidth="1"/>
  </cols>
  <sheetData>
    <row r="1" spans="1:15" ht="15.75" thickBot="1" x14ac:dyDescent="0.3">
      <c r="A1" s="31">
        <v>43972</v>
      </c>
    </row>
    <row r="2" spans="1:15" ht="15" customHeight="1" x14ac:dyDescent="0.25">
      <c r="A2" s="95"/>
      <c r="B2" s="121" t="s">
        <v>38</v>
      </c>
      <c r="C2" s="121"/>
      <c r="D2" s="104" t="s">
        <v>1</v>
      </c>
      <c r="E2" s="124"/>
      <c r="F2" s="110" t="s">
        <v>2</v>
      </c>
      <c r="G2" s="111"/>
      <c r="H2" s="112"/>
      <c r="I2"/>
    </row>
    <row r="3" spans="1:15" ht="15" customHeight="1" x14ac:dyDescent="0.25">
      <c r="A3" s="96"/>
      <c r="B3" s="122"/>
      <c r="C3" s="122"/>
      <c r="D3" s="106"/>
      <c r="E3" s="125"/>
      <c r="F3" s="113"/>
      <c r="G3" s="114"/>
      <c r="H3" s="115"/>
      <c r="I3"/>
    </row>
    <row r="4" spans="1:15" ht="20.25" customHeight="1" thickBot="1" x14ac:dyDescent="0.3">
      <c r="A4" s="97"/>
      <c r="B4" s="123"/>
      <c r="C4" s="123"/>
      <c r="D4" s="108"/>
      <c r="E4" s="126"/>
      <c r="F4" s="116"/>
      <c r="G4" s="117"/>
      <c r="H4" s="118"/>
      <c r="I4"/>
    </row>
    <row r="5" spans="1:15" ht="60.75" thickBot="1" x14ac:dyDescent="0.3">
      <c r="A5" s="23" t="s">
        <v>3</v>
      </c>
      <c r="B5" s="24" t="s">
        <v>39</v>
      </c>
      <c r="C5" s="25" t="s">
        <v>6</v>
      </c>
      <c r="D5" s="26" t="s">
        <v>40</v>
      </c>
      <c r="E5" s="26" t="s">
        <v>9</v>
      </c>
      <c r="F5" s="27" t="s">
        <v>14</v>
      </c>
      <c r="G5" s="27" t="s">
        <v>15</v>
      </c>
      <c r="H5" s="27" t="s">
        <v>16</v>
      </c>
      <c r="I5"/>
    </row>
    <row r="6" spans="1:15" x14ac:dyDescent="0.25">
      <c r="A6" s="9">
        <v>1</v>
      </c>
      <c r="B6" s="10"/>
      <c r="C6" s="11"/>
      <c r="D6" s="10"/>
      <c r="E6" s="10"/>
      <c r="F6" s="14"/>
      <c r="G6" s="15"/>
      <c r="H6" s="28"/>
      <c r="I6"/>
    </row>
    <row r="7" spans="1:15" x14ac:dyDescent="0.25">
      <c r="A7" s="16">
        <f>A6+1</f>
        <v>2</v>
      </c>
      <c r="B7" s="15"/>
      <c r="C7" s="18"/>
      <c r="D7" s="20"/>
      <c r="E7" s="20"/>
      <c r="F7" s="19"/>
      <c r="G7" s="20"/>
      <c r="H7" s="18"/>
      <c r="I7"/>
    </row>
    <row r="8" spans="1:15" x14ac:dyDescent="0.25">
      <c r="A8" s="16">
        <f t="shared" ref="A8:A55" si="0">A7+1</f>
        <v>3</v>
      </c>
      <c r="B8" s="15"/>
      <c r="C8" s="18"/>
      <c r="D8" s="20"/>
      <c r="E8" s="20"/>
      <c r="F8" s="19"/>
      <c r="G8" s="20"/>
      <c r="H8" s="18"/>
      <c r="I8"/>
    </row>
    <row r="9" spans="1:15" ht="15" customHeight="1" x14ac:dyDescent="0.25">
      <c r="A9" s="16">
        <f t="shared" si="0"/>
        <v>4</v>
      </c>
      <c r="B9" s="15"/>
      <c r="C9" s="18"/>
      <c r="D9" s="20"/>
      <c r="E9" s="20"/>
      <c r="F9" s="19"/>
      <c r="G9" s="20"/>
      <c r="H9" s="18"/>
      <c r="I9"/>
      <c r="L9" s="29"/>
      <c r="M9" s="29"/>
      <c r="N9" s="29"/>
      <c r="O9" s="29"/>
    </row>
    <row r="10" spans="1:15" ht="15" customHeight="1" x14ac:dyDescent="0.25">
      <c r="A10" s="16">
        <f t="shared" si="0"/>
        <v>5</v>
      </c>
      <c r="B10" s="15"/>
      <c r="C10" s="18"/>
      <c r="D10" s="20"/>
      <c r="E10" s="20"/>
      <c r="F10" s="19"/>
      <c r="G10" s="20"/>
      <c r="H10" s="18"/>
      <c r="I10"/>
      <c r="K10" s="29"/>
      <c r="L10" s="29"/>
      <c r="M10" s="29"/>
      <c r="N10" s="29"/>
      <c r="O10" s="29"/>
    </row>
    <row r="11" spans="1:15" ht="15.75" customHeight="1" x14ac:dyDescent="0.25">
      <c r="A11" s="16">
        <f t="shared" si="0"/>
        <v>6</v>
      </c>
      <c r="B11" s="15"/>
      <c r="C11" s="18"/>
      <c r="D11" s="20"/>
      <c r="E11" s="20"/>
      <c r="F11" s="19"/>
      <c r="G11" s="20"/>
      <c r="H11" s="18"/>
      <c r="I11"/>
      <c r="K11" s="29"/>
      <c r="L11" s="29"/>
      <c r="M11" s="29"/>
      <c r="N11" s="29"/>
      <c r="O11" s="29"/>
    </row>
    <row r="12" spans="1:15" x14ac:dyDescent="0.25">
      <c r="A12" s="16">
        <f t="shared" si="0"/>
        <v>7</v>
      </c>
      <c r="B12" s="15"/>
      <c r="C12" s="18"/>
      <c r="D12" s="20"/>
      <c r="E12" s="20"/>
      <c r="F12" s="19"/>
      <c r="G12" s="20"/>
      <c r="H12" s="18"/>
      <c r="I12"/>
    </row>
    <row r="13" spans="1:15" x14ac:dyDescent="0.25">
      <c r="A13" s="16">
        <f t="shared" si="0"/>
        <v>8</v>
      </c>
      <c r="B13" s="15"/>
      <c r="C13" s="18"/>
      <c r="D13" s="20"/>
      <c r="E13" s="20"/>
      <c r="F13" s="19"/>
      <c r="G13" s="20"/>
      <c r="H13" s="18"/>
      <c r="I13"/>
    </row>
    <row r="14" spans="1:15" x14ac:dyDescent="0.25">
      <c r="A14" s="16">
        <f t="shared" si="0"/>
        <v>9</v>
      </c>
      <c r="B14" s="15"/>
      <c r="C14" s="18"/>
      <c r="D14" s="20"/>
      <c r="E14" s="20"/>
      <c r="F14" s="19"/>
      <c r="G14" s="20"/>
      <c r="H14" s="18"/>
      <c r="I14"/>
    </row>
    <row r="15" spans="1:15" x14ac:dyDescent="0.25">
      <c r="A15" s="16">
        <f t="shared" si="0"/>
        <v>10</v>
      </c>
      <c r="B15" s="15"/>
      <c r="C15" s="18"/>
      <c r="D15" s="20"/>
      <c r="E15" s="20"/>
      <c r="F15" s="19"/>
      <c r="G15" s="20"/>
      <c r="H15" s="18"/>
      <c r="I15"/>
    </row>
    <row r="16" spans="1:15" x14ac:dyDescent="0.25">
      <c r="A16" s="16">
        <f t="shared" si="0"/>
        <v>11</v>
      </c>
      <c r="B16" s="15"/>
      <c r="C16" s="18"/>
      <c r="D16" s="20"/>
      <c r="E16" s="20"/>
      <c r="F16" s="19"/>
      <c r="G16" s="20"/>
      <c r="H16" s="18"/>
      <c r="I16"/>
    </row>
    <row r="17" spans="1:9" x14ac:dyDescent="0.25">
      <c r="A17" s="16">
        <f t="shared" si="0"/>
        <v>12</v>
      </c>
      <c r="B17" s="15"/>
      <c r="C17" s="18"/>
      <c r="D17" s="20"/>
      <c r="E17" s="20"/>
      <c r="F17" s="19"/>
      <c r="G17" s="20"/>
      <c r="H17" s="18"/>
      <c r="I17"/>
    </row>
    <row r="18" spans="1:9" x14ac:dyDescent="0.25">
      <c r="A18" s="16">
        <f t="shared" si="0"/>
        <v>13</v>
      </c>
      <c r="B18" s="15"/>
      <c r="C18" s="18"/>
      <c r="D18" s="20"/>
      <c r="E18" s="20"/>
      <c r="F18" s="19"/>
      <c r="G18" s="20"/>
      <c r="H18" s="18"/>
      <c r="I18"/>
    </row>
    <row r="19" spans="1:9" x14ac:dyDescent="0.25">
      <c r="A19" s="16">
        <f t="shared" si="0"/>
        <v>14</v>
      </c>
      <c r="B19" s="15"/>
      <c r="C19" s="18"/>
      <c r="D19" s="20"/>
      <c r="E19" s="20"/>
      <c r="F19" s="19"/>
      <c r="G19" s="20"/>
      <c r="H19" s="18"/>
      <c r="I19"/>
    </row>
    <row r="20" spans="1:9" x14ac:dyDescent="0.25">
      <c r="A20" s="16">
        <f t="shared" si="0"/>
        <v>15</v>
      </c>
      <c r="B20" s="15"/>
      <c r="C20" s="18"/>
      <c r="D20" s="20"/>
      <c r="E20" s="20"/>
      <c r="F20" s="19"/>
      <c r="G20" s="20"/>
      <c r="H20" s="18"/>
      <c r="I20"/>
    </row>
    <row r="21" spans="1:9" x14ac:dyDescent="0.25">
      <c r="A21" s="16">
        <f t="shared" si="0"/>
        <v>16</v>
      </c>
      <c r="B21" s="15"/>
      <c r="C21" s="18"/>
      <c r="D21" s="20"/>
      <c r="E21" s="20"/>
      <c r="F21" s="19"/>
      <c r="G21" s="20"/>
      <c r="H21" s="18"/>
      <c r="I21"/>
    </row>
    <row r="22" spans="1:9" x14ac:dyDescent="0.25">
      <c r="A22" s="16">
        <f t="shared" si="0"/>
        <v>17</v>
      </c>
      <c r="B22" s="15"/>
      <c r="C22" s="18"/>
      <c r="D22" s="20"/>
      <c r="E22" s="20"/>
      <c r="F22" s="19"/>
      <c r="G22" s="20"/>
      <c r="H22" s="18"/>
      <c r="I22"/>
    </row>
    <row r="23" spans="1:9" x14ac:dyDescent="0.25">
      <c r="A23" s="16">
        <f t="shared" si="0"/>
        <v>18</v>
      </c>
      <c r="B23" s="15"/>
      <c r="C23" s="18"/>
      <c r="D23" s="20"/>
      <c r="E23" s="20"/>
      <c r="F23" s="19"/>
      <c r="G23" s="20"/>
      <c r="H23" s="18"/>
      <c r="I23"/>
    </row>
    <row r="24" spans="1:9" x14ac:dyDescent="0.25">
      <c r="A24" s="16">
        <f t="shared" si="0"/>
        <v>19</v>
      </c>
      <c r="B24" s="15"/>
      <c r="C24" s="18"/>
      <c r="D24" s="20"/>
      <c r="E24" s="20"/>
      <c r="F24" s="19"/>
      <c r="G24" s="20"/>
      <c r="H24" s="18"/>
      <c r="I24"/>
    </row>
    <row r="25" spans="1:9" x14ac:dyDescent="0.25">
      <c r="A25" s="16">
        <f t="shared" si="0"/>
        <v>20</v>
      </c>
      <c r="B25" s="15"/>
      <c r="C25" s="18"/>
      <c r="D25" s="20"/>
      <c r="E25" s="20"/>
      <c r="F25" s="19"/>
      <c r="G25" s="20"/>
      <c r="H25" s="18"/>
      <c r="I25"/>
    </row>
    <row r="26" spans="1:9" x14ac:dyDescent="0.25">
      <c r="A26" s="16">
        <f t="shared" si="0"/>
        <v>21</v>
      </c>
      <c r="B26" s="15"/>
      <c r="C26" s="18"/>
      <c r="D26" s="20"/>
      <c r="E26" s="20"/>
      <c r="F26" s="19"/>
      <c r="G26" s="20"/>
      <c r="H26" s="18"/>
      <c r="I26"/>
    </row>
    <row r="27" spans="1:9" x14ac:dyDescent="0.25">
      <c r="A27" s="16">
        <f t="shared" si="0"/>
        <v>22</v>
      </c>
      <c r="B27" s="15"/>
      <c r="C27" s="18"/>
      <c r="D27" s="20"/>
      <c r="E27" s="20"/>
      <c r="F27" s="19"/>
      <c r="G27" s="20"/>
      <c r="H27" s="18"/>
      <c r="I27"/>
    </row>
    <row r="28" spans="1:9" x14ac:dyDescent="0.25">
      <c r="A28" s="16">
        <f t="shared" si="0"/>
        <v>23</v>
      </c>
      <c r="B28" s="15"/>
      <c r="C28" s="18"/>
      <c r="D28" s="20"/>
      <c r="E28" s="20"/>
      <c r="F28" s="19"/>
      <c r="G28" s="20"/>
      <c r="H28" s="18"/>
      <c r="I28"/>
    </row>
    <row r="29" spans="1:9" x14ac:dyDescent="0.25">
      <c r="A29" s="16">
        <f t="shared" si="0"/>
        <v>24</v>
      </c>
      <c r="B29" s="15"/>
      <c r="C29" s="18"/>
      <c r="D29" s="20"/>
      <c r="E29" s="20"/>
      <c r="F29" s="19"/>
      <c r="G29" s="20"/>
      <c r="H29" s="18"/>
      <c r="I29"/>
    </row>
    <row r="30" spans="1:9" x14ac:dyDescent="0.25">
      <c r="A30" s="16">
        <f t="shared" si="0"/>
        <v>25</v>
      </c>
      <c r="B30" s="15"/>
      <c r="C30" s="18"/>
      <c r="D30" s="20"/>
      <c r="E30" s="20"/>
      <c r="F30" s="19"/>
      <c r="G30" s="20"/>
      <c r="H30" s="18"/>
      <c r="I30"/>
    </row>
    <row r="31" spans="1:9" x14ac:dyDescent="0.25">
      <c r="A31" s="16">
        <f t="shared" si="0"/>
        <v>26</v>
      </c>
      <c r="B31" s="15"/>
      <c r="C31" s="18"/>
      <c r="D31" s="20"/>
      <c r="E31" s="20"/>
      <c r="F31" s="19"/>
      <c r="G31" s="20"/>
      <c r="H31" s="18"/>
      <c r="I31"/>
    </row>
    <row r="32" spans="1:9" x14ac:dyDescent="0.25">
      <c r="A32" s="16">
        <f t="shared" si="0"/>
        <v>27</v>
      </c>
      <c r="B32" s="15"/>
      <c r="C32" s="18"/>
      <c r="D32" s="20"/>
      <c r="E32" s="20"/>
      <c r="F32" s="19"/>
      <c r="G32" s="20"/>
      <c r="H32" s="18"/>
      <c r="I32"/>
    </row>
    <row r="33" spans="1:9" x14ac:dyDescent="0.25">
      <c r="A33" s="16">
        <f t="shared" si="0"/>
        <v>28</v>
      </c>
      <c r="B33" s="15"/>
      <c r="C33" s="18"/>
      <c r="D33" s="20"/>
      <c r="E33" s="20"/>
      <c r="F33" s="19"/>
      <c r="G33" s="20"/>
      <c r="H33" s="18"/>
      <c r="I33"/>
    </row>
    <row r="34" spans="1:9" x14ac:dyDescent="0.25">
      <c r="A34" s="16">
        <f t="shared" si="0"/>
        <v>29</v>
      </c>
      <c r="B34" s="15"/>
      <c r="C34" s="18"/>
      <c r="D34" s="20"/>
      <c r="E34" s="20"/>
      <c r="F34" s="19"/>
      <c r="G34" s="20"/>
      <c r="H34" s="18"/>
      <c r="I34"/>
    </row>
    <row r="35" spans="1:9" x14ac:dyDescent="0.25">
      <c r="A35" s="16">
        <f t="shared" si="0"/>
        <v>30</v>
      </c>
      <c r="B35" s="15"/>
      <c r="C35" s="18"/>
      <c r="D35" s="20"/>
      <c r="E35" s="20"/>
      <c r="F35" s="19"/>
      <c r="G35" s="20"/>
      <c r="H35" s="18"/>
      <c r="I35"/>
    </row>
    <row r="36" spans="1:9" x14ac:dyDescent="0.25">
      <c r="A36" s="16">
        <f t="shared" si="0"/>
        <v>31</v>
      </c>
      <c r="B36" s="15"/>
      <c r="C36" s="18"/>
      <c r="D36" s="20"/>
      <c r="E36" s="20"/>
      <c r="F36" s="19"/>
      <c r="G36" s="20"/>
      <c r="H36" s="18"/>
      <c r="I36"/>
    </row>
    <row r="37" spans="1:9" x14ac:dyDescent="0.25">
      <c r="A37" s="16">
        <f t="shared" si="0"/>
        <v>32</v>
      </c>
      <c r="B37" s="15"/>
      <c r="C37" s="18"/>
      <c r="D37" s="20"/>
      <c r="E37" s="20"/>
      <c r="F37" s="19"/>
      <c r="G37" s="20"/>
      <c r="H37" s="18"/>
      <c r="I37"/>
    </row>
    <row r="38" spans="1:9" x14ac:dyDescent="0.25">
      <c r="A38" s="16">
        <f t="shared" si="0"/>
        <v>33</v>
      </c>
      <c r="B38" s="15"/>
      <c r="C38" s="18"/>
      <c r="D38" s="20"/>
      <c r="E38" s="20"/>
      <c r="F38" s="19"/>
      <c r="G38" s="20"/>
      <c r="H38" s="18"/>
      <c r="I38"/>
    </row>
    <row r="39" spans="1:9" x14ac:dyDescent="0.25">
      <c r="A39" s="16">
        <f t="shared" si="0"/>
        <v>34</v>
      </c>
      <c r="B39" s="15"/>
      <c r="C39" s="18"/>
      <c r="D39" s="20"/>
      <c r="E39" s="20"/>
      <c r="F39" s="19"/>
      <c r="G39" s="20"/>
      <c r="H39" s="18"/>
      <c r="I39"/>
    </row>
    <row r="40" spans="1:9" x14ac:dyDescent="0.25">
      <c r="A40" s="16">
        <f t="shared" si="0"/>
        <v>35</v>
      </c>
      <c r="B40" s="15"/>
      <c r="C40" s="18"/>
      <c r="D40" s="20"/>
      <c r="E40" s="20"/>
      <c r="F40" s="19"/>
      <c r="G40" s="20"/>
      <c r="H40" s="18"/>
      <c r="I40"/>
    </row>
    <row r="41" spans="1:9" x14ac:dyDescent="0.25">
      <c r="A41" s="16">
        <f t="shared" si="0"/>
        <v>36</v>
      </c>
      <c r="B41" s="15"/>
      <c r="C41" s="18"/>
      <c r="D41" s="20"/>
      <c r="E41" s="20"/>
      <c r="F41" s="19"/>
      <c r="G41" s="20"/>
      <c r="H41" s="18"/>
      <c r="I41"/>
    </row>
    <row r="42" spans="1:9" x14ac:dyDescent="0.25">
      <c r="A42" s="16">
        <f t="shared" si="0"/>
        <v>37</v>
      </c>
      <c r="B42" s="15"/>
      <c r="C42" s="18"/>
      <c r="D42" s="20"/>
      <c r="E42" s="20"/>
      <c r="F42" s="19"/>
      <c r="G42" s="20"/>
      <c r="H42" s="18"/>
      <c r="I42"/>
    </row>
    <row r="43" spans="1:9" x14ac:dyDescent="0.25">
      <c r="A43" s="16">
        <f t="shared" si="0"/>
        <v>38</v>
      </c>
      <c r="B43" s="15"/>
      <c r="C43" s="18"/>
      <c r="D43" s="20"/>
      <c r="E43" s="20"/>
      <c r="F43" s="19"/>
      <c r="G43" s="20"/>
      <c r="H43" s="18"/>
      <c r="I43"/>
    </row>
    <row r="44" spans="1:9" x14ac:dyDescent="0.25">
      <c r="A44" s="16">
        <f t="shared" si="0"/>
        <v>39</v>
      </c>
      <c r="B44" s="15"/>
      <c r="C44" s="18"/>
      <c r="D44" s="20"/>
      <c r="E44" s="20"/>
      <c r="F44" s="19"/>
      <c r="G44" s="20"/>
      <c r="H44" s="18"/>
      <c r="I44"/>
    </row>
    <row r="45" spans="1:9" x14ac:dyDescent="0.25">
      <c r="A45" s="16">
        <f t="shared" si="0"/>
        <v>40</v>
      </c>
      <c r="B45" s="15"/>
      <c r="C45" s="18"/>
      <c r="D45" s="20"/>
      <c r="E45" s="20"/>
      <c r="F45" s="19"/>
      <c r="G45" s="20"/>
      <c r="H45" s="18"/>
      <c r="I45"/>
    </row>
    <row r="46" spans="1:9" x14ac:dyDescent="0.25">
      <c r="A46" s="16">
        <f t="shared" si="0"/>
        <v>41</v>
      </c>
      <c r="B46" s="15"/>
      <c r="C46" s="18"/>
      <c r="D46" s="20"/>
      <c r="E46" s="20"/>
      <c r="F46" s="19"/>
      <c r="G46" s="20"/>
      <c r="H46" s="18"/>
      <c r="I46"/>
    </row>
    <row r="47" spans="1:9" x14ac:dyDescent="0.25">
      <c r="A47" s="16">
        <f t="shared" si="0"/>
        <v>42</v>
      </c>
      <c r="B47" s="15"/>
      <c r="C47" s="18"/>
      <c r="D47" s="20"/>
      <c r="E47" s="20"/>
      <c r="F47" s="19"/>
      <c r="G47" s="20"/>
      <c r="H47" s="18"/>
      <c r="I47"/>
    </row>
    <row r="48" spans="1:9" x14ac:dyDescent="0.25">
      <c r="A48" s="16">
        <f t="shared" si="0"/>
        <v>43</v>
      </c>
      <c r="B48" s="15"/>
      <c r="C48" s="18"/>
      <c r="D48" s="20"/>
      <c r="E48" s="20"/>
      <c r="F48" s="19"/>
      <c r="G48" s="20"/>
      <c r="H48" s="18"/>
      <c r="I48"/>
    </row>
    <row r="49" spans="1:9" x14ac:dyDescent="0.25">
      <c r="A49" s="16">
        <f t="shared" si="0"/>
        <v>44</v>
      </c>
      <c r="B49" s="15"/>
      <c r="C49" s="18"/>
      <c r="D49" s="20"/>
      <c r="E49" s="20"/>
      <c r="F49" s="19"/>
      <c r="G49" s="20"/>
      <c r="H49" s="18"/>
      <c r="I49"/>
    </row>
    <row r="50" spans="1:9" x14ac:dyDescent="0.25">
      <c r="A50" s="16">
        <f t="shared" si="0"/>
        <v>45</v>
      </c>
      <c r="B50" s="15"/>
      <c r="C50" s="18"/>
      <c r="D50" s="20"/>
      <c r="E50" s="20"/>
      <c r="F50" s="19"/>
      <c r="G50" s="20"/>
      <c r="H50" s="18"/>
      <c r="I50"/>
    </row>
    <row r="51" spans="1:9" x14ac:dyDescent="0.25">
      <c r="A51" s="16">
        <f t="shared" si="0"/>
        <v>46</v>
      </c>
      <c r="B51" s="15"/>
      <c r="C51" s="18"/>
      <c r="D51" s="20"/>
      <c r="E51" s="20"/>
      <c r="F51" s="19"/>
      <c r="G51" s="20"/>
      <c r="H51" s="18"/>
      <c r="I51"/>
    </row>
    <row r="52" spans="1:9" x14ac:dyDescent="0.25">
      <c r="A52" s="16">
        <f t="shared" si="0"/>
        <v>47</v>
      </c>
      <c r="B52" s="15"/>
      <c r="C52" s="18"/>
      <c r="D52" s="20"/>
      <c r="E52" s="20"/>
      <c r="F52" s="19"/>
      <c r="G52" s="20"/>
      <c r="H52" s="18"/>
      <c r="I52"/>
    </row>
    <row r="53" spans="1:9" x14ac:dyDescent="0.25">
      <c r="A53" s="16">
        <f t="shared" si="0"/>
        <v>48</v>
      </c>
      <c r="B53" s="15"/>
      <c r="C53" s="18"/>
      <c r="D53" s="20"/>
      <c r="E53" s="20"/>
      <c r="F53" s="19"/>
      <c r="G53" s="20"/>
      <c r="H53" s="18"/>
      <c r="I53"/>
    </row>
    <row r="54" spans="1:9" x14ac:dyDescent="0.25">
      <c r="A54" s="16">
        <f t="shared" si="0"/>
        <v>49</v>
      </c>
      <c r="B54" s="15"/>
      <c r="C54" s="18"/>
      <c r="D54" s="20"/>
      <c r="E54" s="20"/>
      <c r="F54" s="19"/>
      <c r="G54" s="20"/>
      <c r="H54" s="18"/>
      <c r="I54"/>
    </row>
    <row r="55" spans="1:9" x14ac:dyDescent="0.25">
      <c r="A55" s="16">
        <f t="shared" si="0"/>
        <v>50</v>
      </c>
      <c r="B55" s="15"/>
      <c r="C55" s="18"/>
      <c r="D55" s="20"/>
      <c r="E55" s="20"/>
      <c r="F55" s="19"/>
      <c r="G55" s="20"/>
      <c r="H55" s="18"/>
      <c r="I55"/>
    </row>
    <row r="57" spans="1:9" ht="15" customHeight="1" x14ac:dyDescent="0.25">
      <c r="A57" t="s">
        <v>17</v>
      </c>
      <c r="B57" s="22" t="s">
        <v>21</v>
      </c>
    </row>
    <row r="58" spans="1:9" ht="15.75" customHeight="1" x14ac:dyDescent="0.25">
      <c r="A58" t="s">
        <v>18</v>
      </c>
      <c r="B58" t="s">
        <v>19</v>
      </c>
    </row>
    <row r="59" spans="1:9" x14ac:dyDescent="0.25">
      <c r="A59" s="30"/>
    </row>
    <row r="60" spans="1:9" x14ac:dyDescent="0.25">
      <c r="A60" s="30"/>
    </row>
    <row r="61" spans="1:9" x14ac:dyDescent="0.25">
      <c r="A61" s="30"/>
    </row>
    <row r="62" spans="1:9" x14ac:dyDescent="0.25">
      <c r="A62" s="30"/>
    </row>
    <row r="63" spans="1:9" x14ac:dyDescent="0.25">
      <c r="A63" s="30"/>
    </row>
  </sheetData>
  <mergeCells count="4">
    <mergeCell ref="A2:A4"/>
    <mergeCell ref="B2:C4"/>
    <mergeCell ref="D2:E4"/>
    <mergeCell ref="F2:H4"/>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'FS Dropdown'!$B$3:$B$29</xm:f>
          </x14:formula1>
          <xm:sqref>B6:B55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6"/>
  <sheetViews>
    <sheetView workbookViewId="0">
      <selection activeCell="A6" sqref="A6"/>
    </sheetView>
  </sheetViews>
  <sheetFormatPr defaultRowHeight="15" x14ac:dyDescent="0.25"/>
  <cols>
    <col min="1" max="1" width="61.7109375" bestFit="1" customWidth="1"/>
    <col min="2" max="2" width="69.7109375" customWidth="1"/>
  </cols>
  <sheetData>
    <row r="1" spans="1:2" ht="15.75" x14ac:dyDescent="0.25">
      <c r="A1" s="53" t="s">
        <v>41</v>
      </c>
      <c r="B1" s="53" t="s">
        <v>146</v>
      </c>
    </row>
    <row r="2" spans="1:2" x14ac:dyDescent="0.25">
      <c r="A2" s="54" t="s">
        <v>42</v>
      </c>
      <c r="B2" s="127" t="s">
        <v>147</v>
      </c>
    </row>
    <row r="3" spans="1:2" x14ac:dyDescent="0.25">
      <c r="A3" s="54" t="s">
        <v>43</v>
      </c>
      <c r="B3" s="127"/>
    </row>
    <row r="4" spans="1:2" x14ac:dyDescent="0.25">
      <c r="A4" s="54" t="s">
        <v>44</v>
      </c>
      <c r="B4" s="127"/>
    </row>
    <row r="5" spans="1:2" x14ac:dyDescent="0.25">
      <c r="A5" s="54" t="s">
        <v>45</v>
      </c>
      <c r="B5" s="127"/>
    </row>
    <row r="6" spans="1:2" x14ac:dyDescent="0.25">
      <c r="A6" s="55" t="s">
        <v>46</v>
      </c>
      <c r="B6" s="128" t="s">
        <v>148</v>
      </c>
    </row>
    <row r="7" spans="1:2" x14ac:dyDescent="0.25">
      <c r="A7" s="55" t="s">
        <v>47</v>
      </c>
      <c r="B7" s="128"/>
    </row>
    <row r="8" spans="1:2" x14ac:dyDescent="0.25">
      <c r="A8" s="55" t="s">
        <v>48</v>
      </c>
      <c r="B8" s="128"/>
    </row>
    <row r="9" spans="1:2" x14ac:dyDescent="0.25">
      <c r="A9" s="55" t="s">
        <v>49</v>
      </c>
      <c r="B9" s="128"/>
    </row>
    <row r="10" spans="1:2" x14ac:dyDescent="0.25">
      <c r="A10" s="56" t="s">
        <v>50</v>
      </c>
      <c r="B10" s="127" t="s">
        <v>149</v>
      </c>
    </row>
    <row r="11" spans="1:2" x14ac:dyDescent="0.25">
      <c r="A11" s="56" t="s">
        <v>51</v>
      </c>
      <c r="B11" s="127"/>
    </row>
    <row r="12" spans="1:2" x14ac:dyDescent="0.25">
      <c r="A12" s="56" t="s">
        <v>52</v>
      </c>
      <c r="B12" s="127"/>
    </row>
    <row r="13" spans="1:2" x14ac:dyDescent="0.25">
      <c r="A13" s="56" t="s">
        <v>53</v>
      </c>
      <c r="B13" s="127"/>
    </row>
    <row r="14" spans="1:2" x14ac:dyDescent="0.25">
      <c r="A14" s="55" t="s">
        <v>54</v>
      </c>
      <c r="B14" s="128" t="s">
        <v>150</v>
      </c>
    </row>
    <row r="15" spans="1:2" x14ac:dyDescent="0.25">
      <c r="A15" s="57" t="s">
        <v>55</v>
      </c>
      <c r="B15" s="128"/>
    </row>
    <row r="16" spans="1:2" x14ac:dyDescent="0.25">
      <c r="A16" s="55" t="s">
        <v>56</v>
      </c>
      <c r="B16" s="128"/>
    </row>
    <row r="17" spans="1:2" x14ac:dyDescent="0.25">
      <c r="A17" s="54" t="s">
        <v>57</v>
      </c>
      <c r="B17" s="127" t="s">
        <v>151</v>
      </c>
    </row>
    <row r="18" spans="1:2" x14ac:dyDescent="0.25">
      <c r="A18" s="54" t="s">
        <v>58</v>
      </c>
      <c r="B18" s="127"/>
    </row>
    <row r="19" spans="1:2" x14ac:dyDescent="0.25">
      <c r="A19" s="54" t="s">
        <v>59</v>
      </c>
      <c r="B19" s="127"/>
    </row>
    <row r="20" spans="1:2" ht="45" x14ac:dyDescent="0.25">
      <c r="A20" s="55" t="s">
        <v>60</v>
      </c>
      <c r="B20" s="58" t="s">
        <v>152</v>
      </c>
    </row>
    <row r="21" spans="1:2" x14ac:dyDescent="0.25">
      <c r="A21" s="59" t="s">
        <v>61</v>
      </c>
      <c r="B21" s="127" t="s">
        <v>147</v>
      </c>
    </row>
    <row r="22" spans="1:2" x14ac:dyDescent="0.25">
      <c r="A22" s="59" t="s">
        <v>62</v>
      </c>
      <c r="B22" s="127"/>
    </row>
    <row r="23" spans="1:2" x14ac:dyDescent="0.25">
      <c r="A23" s="59" t="s">
        <v>63</v>
      </c>
      <c r="B23" s="127"/>
    </row>
    <row r="24" spans="1:2" x14ac:dyDescent="0.25">
      <c r="A24" s="59" t="s">
        <v>64</v>
      </c>
      <c r="B24" s="127"/>
    </row>
    <row r="25" spans="1:2" x14ac:dyDescent="0.25">
      <c r="A25" s="60" t="s">
        <v>65</v>
      </c>
      <c r="B25" s="128" t="s">
        <v>148</v>
      </c>
    </row>
    <row r="26" spans="1:2" x14ac:dyDescent="0.25">
      <c r="A26" s="60" t="s">
        <v>66</v>
      </c>
      <c r="B26" s="128"/>
    </row>
    <row r="27" spans="1:2" x14ac:dyDescent="0.25">
      <c r="A27" s="60" t="s">
        <v>67</v>
      </c>
      <c r="B27" s="128"/>
    </row>
    <row r="28" spans="1:2" x14ac:dyDescent="0.25">
      <c r="A28" s="60" t="s">
        <v>68</v>
      </c>
      <c r="B28" s="128"/>
    </row>
    <row r="29" spans="1:2" ht="45" x14ac:dyDescent="0.25">
      <c r="A29" s="59" t="s">
        <v>69</v>
      </c>
      <c r="B29" s="61" t="s">
        <v>153</v>
      </c>
    </row>
    <row r="30" spans="1:2" ht="60" x14ac:dyDescent="0.25">
      <c r="A30" s="60" t="s">
        <v>70</v>
      </c>
      <c r="B30" s="58" t="s">
        <v>154</v>
      </c>
    </row>
    <row r="31" spans="1:2" ht="60" x14ac:dyDescent="0.25">
      <c r="A31" s="59" t="s">
        <v>71</v>
      </c>
      <c r="B31" s="61" t="s">
        <v>155</v>
      </c>
    </row>
    <row r="32" spans="1:2" ht="45" x14ac:dyDescent="0.25">
      <c r="A32" s="60" t="s">
        <v>72</v>
      </c>
      <c r="B32" s="58" t="s">
        <v>156</v>
      </c>
    </row>
    <row r="33" spans="1:2" x14ac:dyDescent="0.25">
      <c r="A33" s="66"/>
      <c r="B33" s="66"/>
    </row>
    <row r="34" spans="1:2" ht="15.75" x14ac:dyDescent="0.25">
      <c r="A34" s="53" t="s">
        <v>157</v>
      </c>
      <c r="B34" s="53" t="s">
        <v>158</v>
      </c>
    </row>
    <row r="35" spans="1:2" x14ac:dyDescent="0.25">
      <c r="A35" s="54" t="s">
        <v>159</v>
      </c>
      <c r="B35" s="127" t="s">
        <v>160</v>
      </c>
    </row>
    <row r="36" spans="1:2" x14ac:dyDescent="0.25">
      <c r="A36" s="54" t="s">
        <v>161</v>
      </c>
      <c r="B36" s="127"/>
    </row>
    <row r="37" spans="1:2" ht="45" x14ac:dyDescent="0.25">
      <c r="A37" s="55" t="s">
        <v>71</v>
      </c>
      <c r="B37" s="58" t="s">
        <v>162</v>
      </c>
    </row>
    <row r="38" spans="1:2" ht="45" x14ac:dyDescent="0.25">
      <c r="A38" s="56" t="s">
        <v>72</v>
      </c>
      <c r="B38" s="61" t="s">
        <v>163</v>
      </c>
    </row>
    <row r="39" spans="1:2" x14ac:dyDescent="0.25">
      <c r="A39" s="55" t="s">
        <v>164</v>
      </c>
      <c r="B39" s="128" t="s">
        <v>165</v>
      </c>
    </row>
    <row r="40" spans="1:2" x14ac:dyDescent="0.25">
      <c r="A40" s="55" t="s">
        <v>166</v>
      </c>
      <c r="B40" s="128"/>
    </row>
    <row r="41" spans="1:2" ht="45" x14ac:dyDescent="0.25">
      <c r="A41" s="54" t="s">
        <v>167</v>
      </c>
      <c r="B41" s="61" t="s">
        <v>168</v>
      </c>
    </row>
    <row r="42" spans="1:2" ht="45" x14ac:dyDescent="0.25">
      <c r="A42" s="55" t="s">
        <v>169</v>
      </c>
      <c r="B42" s="58" t="s">
        <v>170</v>
      </c>
    </row>
    <row r="43" spans="1:2" ht="45" x14ac:dyDescent="0.25">
      <c r="A43" s="54" t="s">
        <v>171</v>
      </c>
      <c r="B43" s="61" t="s">
        <v>172</v>
      </c>
    </row>
    <row r="44" spans="1:2" ht="45" x14ac:dyDescent="0.25">
      <c r="A44" s="55" t="s">
        <v>173</v>
      </c>
      <c r="B44" s="58" t="s">
        <v>174</v>
      </c>
    </row>
    <row r="45" spans="1:2" ht="90" x14ac:dyDescent="0.25">
      <c r="A45" s="55" t="s">
        <v>92</v>
      </c>
      <c r="B45" s="58" t="s">
        <v>175</v>
      </c>
    </row>
    <row r="46" spans="1:2" ht="75" x14ac:dyDescent="0.25">
      <c r="A46" s="54" t="s">
        <v>93</v>
      </c>
      <c r="B46" s="61" t="s">
        <v>176</v>
      </c>
    </row>
    <row r="47" spans="1:2" ht="45" x14ac:dyDescent="0.25">
      <c r="A47" s="62" t="s">
        <v>94</v>
      </c>
      <c r="B47" s="58" t="s">
        <v>177</v>
      </c>
    </row>
    <row r="48" spans="1:2" ht="45" x14ac:dyDescent="0.25">
      <c r="A48" s="63" t="s">
        <v>95</v>
      </c>
      <c r="B48" s="61" t="s">
        <v>178</v>
      </c>
    </row>
    <row r="49" spans="1:2" ht="45" x14ac:dyDescent="0.25">
      <c r="A49" s="64" t="s">
        <v>96</v>
      </c>
      <c r="B49" s="58" t="s">
        <v>179</v>
      </c>
    </row>
    <row r="50" spans="1:2" ht="60" x14ac:dyDescent="0.25">
      <c r="A50" s="65" t="s">
        <v>97</v>
      </c>
      <c r="B50" s="61" t="s">
        <v>180</v>
      </c>
    </row>
    <row r="51" spans="1:2" ht="60" x14ac:dyDescent="0.25">
      <c r="A51" s="64" t="s">
        <v>98</v>
      </c>
      <c r="B51" s="58" t="s">
        <v>181</v>
      </c>
    </row>
    <row r="52" spans="1:2" ht="60" x14ac:dyDescent="0.25">
      <c r="A52" s="65" t="s">
        <v>99</v>
      </c>
      <c r="B52" s="61" t="s">
        <v>182</v>
      </c>
    </row>
    <row r="53" spans="1:2" ht="45" x14ac:dyDescent="0.25">
      <c r="A53" s="64" t="s">
        <v>100</v>
      </c>
      <c r="B53" s="58" t="s">
        <v>183</v>
      </c>
    </row>
    <row r="54" spans="1:2" ht="15.75" thickBot="1" x14ac:dyDescent="0.3"/>
    <row r="55" spans="1:2" x14ac:dyDescent="0.25">
      <c r="A55" s="67" t="s">
        <v>185</v>
      </c>
      <c r="B55" s="68"/>
    </row>
    <row r="56" spans="1:2" ht="90.75" thickBot="1" x14ac:dyDescent="0.3">
      <c r="A56" s="69" t="s">
        <v>101</v>
      </c>
      <c r="B56" s="51" t="s">
        <v>184</v>
      </c>
    </row>
  </sheetData>
  <mergeCells count="9">
    <mergeCell ref="B21:B24"/>
    <mergeCell ref="B25:B28"/>
    <mergeCell ref="B35:B36"/>
    <mergeCell ref="B39:B40"/>
    <mergeCell ref="B2:B5"/>
    <mergeCell ref="B6:B9"/>
    <mergeCell ref="B10:B13"/>
    <mergeCell ref="B14:B16"/>
    <mergeCell ref="B17:B19"/>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8"/>
  <sheetViews>
    <sheetView workbookViewId="0">
      <selection activeCell="C6" sqref="C6"/>
    </sheetView>
  </sheetViews>
  <sheetFormatPr defaultRowHeight="15" x14ac:dyDescent="0.25"/>
  <cols>
    <col min="1" max="1" width="16.5703125" style="1" bestFit="1" customWidth="1"/>
    <col min="2" max="2" width="16.140625" style="2" customWidth="1"/>
    <col min="3" max="3" width="27.28515625" style="2" customWidth="1"/>
    <col min="4" max="4" width="22.85546875" style="2" customWidth="1"/>
    <col min="5" max="5" width="21.7109375" style="2" hidden="1" customWidth="1"/>
    <col min="6" max="6" width="19.28515625" style="2" customWidth="1"/>
    <col min="7" max="8" width="19.140625" style="2" customWidth="1"/>
    <col min="9" max="9" width="14.140625" customWidth="1"/>
    <col min="10" max="11" width="12.42578125" bestFit="1" customWidth="1"/>
    <col min="12" max="14" width="12.42578125" customWidth="1"/>
    <col min="15" max="15" width="14.5703125" bestFit="1" customWidth="1"/>
    <col min="16" max="16" width="14.140625" bestFit="1" customWidth="1"/>
    <col min="17" max="17" width="14.7109375" bestFit="1" customWidth="1"/>
    <col min="19" max="19" width="10" bestFit="1" customWidth="1"/>
    <col min="21" max="21" width="11.85546875" bestFit="1" customWidth="1"/>
    <col min="23" max="23" width="13" style="2" customWidth="1"/>
    <col min="24" max="26" width="12.140625" style="2" customWidth="1"/>
    <col min="27" max="27" width="11.85546875" customWidth="1"/>
    <col min="28" max="30" width="13" style="2" customWidth="1"/>
  </cols>
  <sheetData>
    <row r="1" spans="1:30" ht="15.75" thickBot="1" x14ac:dyDescent="0.3">
      <c r="A1" s="1" t="s">
        <v>20</v>
      </c>
    </row>
    <row r="2" spans="1:30" ht="15" customHeight="1" x14ac:dyDescent="0.25">
      <c r="A2" s="129"/>
      <c r="B2" s="98"/>
      <c r="C2" s="132" t="s">
        <v>109</v>
      </c>
      <c r="D2" s="132"/>
      <c r="E2" s="132"/>
      <c r="F2" s="132"/>
      <c r="G2" s="133"/>
      <c r="H2" s="138" t="s">
        <v>110</v>
      </c>
      <c r="I2" s="138"/>
      <c r="J2" s="138"/>
      <c r="K2" s="139"/>
      <c r="L2" s="144" t="s">
        <v>111</v>
      </c>
      <c r="M2" s="138"/>
      <c r="N2" s="139"/>
      <c r="O2" s="110" t="s">
        <v>2</v>
      </c>
      <c r="P2" s="111"/>
      <c r="Q2" s="112"/>
      <c r="W2"/>
      <c r="X2"/>
      <c r="Y2"/>
      <c r="Z2"/>
      <c r="AB2"/>
      <c r="AC2"/>
      <c r="AD2"/>
    </row>
    <row r="3" spans="1:30" ht="15" customHeight="1" x14ac:dyDescent="0.25">
      <c r="A3" s="130"/>
      <c r="B3" s="100"/>
      <c r="C3" s="134"/>
      <c r="D3" s="134"/>
      <c r="E3" s="134"/>
      <c r="F3" s="134"/>
      <c r="G3" s="135"/>
      <c r="H3" s="140"/>
      <c r="I3" s="140"/>
      <c r="J3" s="140"/>
      <c r="K3" s="141"/>
      <c r="L3" s="145"/>
      <c r="M3" s="140"/>
      <c r="N3" s="141"/>
      <c r="O3" s="113"/>
      <c r="P3" s="114"/>
      <c r="Q3" s="115"/>
      <c r="W3"/>
      <c r="X3"/>
      <c r="Y3"/>
      <c r="Z3"/>
      <c r="AB3"/>
      <c r="AC3"/>
      <c r="AD3"/>
    </row>
    <row r="4" spans="1:30" ht="15.75" customHeight="1" thickBot="1" x14ac:dyDescent="0.3">
      <c r="A4" s="131"/>
      <c r="B4" s="102"/>
      <c r="C4" s="136"/>
      <c r="D4" s="136"/>
      <c r="E4" s="136"/>
      <c r="F4" s="136"/>
      <c r="G4" s="137"/>
      <c r="H4" s="142"/>
      <c r="I4" s="142"/>
      <c r="J4" s="142"/>
      <c r="K4" s="143"/>
      <c r="L4" s="146"/>
      <c r="M4" s="142"/>
      <c r="N4" s="143"/>
      <c r="O4" s="116"/>
      <c r="P4" s="117"/>
      <c r="Q4" s="118"/>
      <c r="W4"/>
      <c r="X4"/>
      <c r="Y4"/>
      <c r="Z4"/>
      <c r="AB4"/>
      <c r="AC4"/>
      <c r="AD4"/>
    </row>
    <row r="5" spans="1:30" ht="75.75" thickBot="1" x14ac:dyDescent="0.3">
      <c r="A5" s="32" t="s">
        <v>3</v>
      </c>
      <c r="B5" s="33" t="s">
        <v>112</v>
      </c>
      <c r="C5" s="34" t="s">
        <v>113</v>
      </c>
      <c r="D5" s="35" t="s">
        <v>6</v>
      </c>
      <c r="E5" s="26" t="s">
        <v>114</v>
      </c>
      <c r="F5" s="26" t="s">
        <v>115</v>
      </c>
      <c r="G5" s="36" t="s">
        <v>9</v>
      </c>
      <c r="H5" s="37" t="s">
        <v>116</v>
      </c>
      <c r="I5" s="27" t="s">
        <v>117</v>
      </c>
      <c r="J5" s="27" t="s">
        <v>118</v>
      </c>
      <c r="K5" s="38" t="s">
        <v>119</v>
      </c>
      <c r="L5" s="39" t="s">
        <v>120</v>
      </c>
      <c r="M5" s="27" t="s">
        <v>121</v>
      </c>
      <c r="N5" s="38" t="s">
        <v>122</v>
      </c>
      <c r="O5" s="37" t="s">
        <v>14</v>
      </c>
      <c r="P5" s="27" t="s">
        <v>15</v>
      </c>
      <c r="Q5" s="40" t="s">
        <v>16</v>
      </c>
      <c r="R5" s="41"/>
      <c r="W5"/>
      <c r="X5"/>
      <c r="Y5"/>
      <c r="Z5"/>
      <c r="AB5"/>
      <c r="AC5"/>
      <c r="AD5"/>
    </row>
    <row r="6" spans="1:30" x14ac:dyDescent="0.25">
      <c r="A6" s="9">
        <v>1</v>
      </c>
      <c r="B6" s="12"/>
      <c r="C6" s="11"/>
      <c r="D6" s="12"/>
      <c r="E6" s="42"/>
      <c r="F6" s="42"/>
      <c r="G6" s="11"/>
      <c r="H6" s="43"/>
      <c r="I6" s="13"/>
      <c r="J6" s="13"/>
      <c r="K6" s="44"/>
      <c r="L6" s="45"/>
      <c r="M6" s="13"/>
      <c r="N6" s="45"/>
      <c r="O6" s="14"/>
      <c r="P6" s="15"/>
      <c r="Q6" s="28"/>
      <c r="W6"/>
      <c r="X6"/>
      <c r="Y6"/>
      <c r="Z6"/>
      <c r="AB6"/>
      <c r="AC6"/>
      <c r="AD6"/>
    </row>
    <row r="7" spans="1:30" x14ac:dyDescent="0.25">
      <c r="A7" s="16">
        <f>A6+1</f>
        <v>2</v>
      </c>
      <c r="B7" s="19"/>
      <c r="C7" s="18"/>
      <c r="D7" s="19"/>
      <c r="E7" s="46"/>
      <c r="F7" s="46"/>
      <c r="G7" s="18"/>
      <c r="H7" s="47"/>
      <c r="I7" s="21"/>
      <c r="J7" s="21"/>
      <c r="K7" s="48"/>
      <c r="L7" s="49"/>
      <c r="M7" s="21"/>
      <c r="N7" s="49"/>
      <c r="O7" s="19"/>
      <c r="P7" s="20"/>
      <c r="Q7" s="18"/>
      <c r="W7"/>
      <c r="X7"/>
      <c r="Y7"/>
      <c r="Z7"/>
      <c r="AB7"/>
      <c r="AC7"/>
      <c r="AD7"/>
    </row>
    <row r="8" spans="1:30" x14ac:dyDescent="0.25">
      <c r="A8" s="16">
        <f t="shared" ref="A8:A55" si="0">A7+1</f>
        <v>3</v>
      </c>
      <c r="B8" s="19"/>
      <c r="C8" s="18"/>
      <c r="D8" s="19"/>
      <c r="E8" s="46"/>
      <c r="F8" s="46"/>
      <c r="G8" s="18"/>
      <c r="H8" s="47"/>
      <c r="I8" s="21"/>
      <c r="J8" s="21"/>
      <c r="K8" s="48"/>
      <c r="L8" s="49"/>
      <c r="M8" s="21"/>
      <c r="N8" s="49"/>
      <c r="O8" s="19"/>
      <c r="P8" s="20"/>
      <c r="Q8" s="18"/>
      <c r="W8"/>
      <c r="X8"/>
      <c r="Y8"/>
      <c r="Z8"/>
      <c r="AB8"/>
      <c r="AC8"/>
      <c r="AD8"/>
    </row>
    <row r="9" spans="1:30" x14ac:dyDescent="0.25">
      <c r="A9" s="16">
        <f t="shared" si="0"/>
        <v>4</v>
      </c>
      <c r="B9" s="19"/>
      <c r="C9" s="18"/>
      <c r="D9" s="19"/>
      <c r="E9" s="46"/>
      <c r="F9" s="46"/>
      <c r="G9" s="18"/>
      <c r="H9" s="47"/>
      <c r="I9" s="21"/>
      <c r="J9" s="21"/>
      <c r="K9" s="48"/>
      <c r="L9" s="49"/>
      <c r="M9" s="21"/>
      <c r="N9" s="49"/>
      <c r="O9" s="19"/>
      <c r="P9" s="20"/>
      <c r="Q9" s="18"/>
      <c r="W9"/>
      <c r="X9"/>
      <c r="Y9"/>
      <c r="Z9"/>
      <c r="AB9"/>
      <c r="AC9"/>
      <c r="AD9"/>
    </row>
    <row r="10" spans="1:30" x14ac:dyDescent="0.25">
      <c r="A10" s="16">
        <f t="shared" si="0"/>
        <v>5</v>
      </c>
      <c r="B10" s="19"/>
      <c r="C10" s="18"/>
      <c r="D10" s="19"/>
      <c r="E10" s="46"/>
      <c r="F10" s="46"/>
      <c r="G10" s="18"/>
      <c r="H10" s="47"/>
      <c r="I10" s="21"/>
      <c r="J10" s="21"/>
      <c r="K10" s="48"/>
      <c r="L10" s="49"/>
      <c r="M10" s="21"/>
      <c r="N10" s="49"/>
      <c r="O10" s="19"/>
      <c r="P10" s="20"/>
      <c r="Q10" s="18"/>
      <c r="W10"/>
      <c r="X10"/>
      <c r="Y10"/>
      <c r="Z10"/>
      <c r="AB10"/>
      <c r="AC10"/>
      <c r="AD10"/>
    </row>
    <row r="11" spans="1:30" x14ac:dyDescent="0.25">
      <c r="A11" s="16">
        <f t="shared" si="0"/>
        <v>6</v>
      </c>
      <c r="B11" s="19"/>
      <c r="C11" s="18"/>
      <c r="D11" s="19"/>
      <c r="E11" s="46"/>
      <c r="F11" s="46"/>
      <c r="G11" s="18"/>
      <c r="H11" s="47"/>
      <c r="I11" s="21"/>
      <c r="J11" s="21"/>
      <c r="K11" s="48"/>
      <c r="L11" s="49"/>
      <c r="M11" s="21"/>
      <c r="N11" s="49"/>
      <c r="O11" s="19"/>
      <c r="P11" s="20"/>
      <c r="Q11" s="18"/>
      <c r="W11"/>
      <c r="X11"/>
      <c r="Y11"/>
      <c r="Z11"/>
      <c r="AB11"/>
      <c r="AC11"/>
      <c r="AD11"/>
    </row>
    <row r="12" spans="1:30" x14ac:dyDescent="0.25">
      <c r="A12" s="16">
        <f t="shared" si="0"/>
        <v>7</v>
      </c>
      <c r="B12" s="19"/>
      <c r="C12" s="18"/>
      <c r="D12" s="19"/>
      <c r="E12" s="46"/>
      <c r="F12" s="46"/>
      <c r="G12" s="18"/>
      <c r="H12" s="47"/>
      <c r="I12" s="21"/>
      <c r="J12" s="21"/>
      <c r="K12" s="48"/>
      <c r="L12" s="49"/>
      <c r="M12" s="21"/>
      <c r="N12" s="49"/>
      <c r="O12" s="19"/>
      <c r="P12" s="20"/>
      <c r="Q12" s="18"/>
      <c r="W12"/>
      <c r="X12"/>
      <c r="Y12"/>
      <c r="Z12"/>
      <c r="AB12"/>
      <c r="AC12"/>
      <c r="AD12"/>
    </row>
    <row r="13" spans="1:30" x14ac:dyDescent="0.25">
      <c r="A13" s="16">
        <f t="shared" si="0"/>
        <v>8</v>
      </c>
      <c r="B13" s="19"/>
      <c r="C13" s="18"/>
      <c r="D13" s="19"/>
      <c r="E13" s="46"/>
      <c r="F13" s="46"/>
      <c r="G13" s="18"/>
      <c r="H13" s="47"/>
      <c r="I13" s="21"/>
      <c r="J13" s="21"/>
      <c r="K13" s="48"/>
      <c r="L13" s="49"/>
      <c r="M13" s="21"/>
      <c r="N13" s="49"/>
      <c r="O13" s="19"/>
      <c r="P13" s="20"/>
      <c r="Q13" s="18"/>
      <c r="W13"/>
      <c r="X13"/>
      <c r="Y13"/>
      <c r="Z13"/>
      <c r="AB13"/>
      <c r="AC13"/>
      <c r="AD13"/>
    </row>
    <row r="14" spans="1:30" x14ac:dyDescent="0.25">
      <c r="A14" s="16">
        <f t="shared" si="0"/>
        <v>9</v>
      </c>
      <c r="B14" s="19"/>
      <c r="C14" s="18"/>
      <c r="D14" s="19"/>
      <c r="E14" s="46"/>
      <c r="F14" s="46"/>
      <c r="G14" s="18"/>
      <c r="H14" s="47"/>
      <c r="I14" s="21"/>
      <c r="J14" s="21"/>
      <c r="K14" s="48"/>
      <c r="L14" s="49"/>
      <c r="M14" s="21"/>
      <c r="N14" s="49"/>
      <c r="O14" s="19"/>
      <c r="P14" s="20"/>
      <c r="Q14" s="18"/>
      <c r="W14"/>
      <c r="X14"/>
      <c r="Y14"/>
      <c r="Z14"/>
      <c r="AB14"/>
      <c r="AC14"/>
      <c r="AD14"/>
    </row>
    <row r="15" spans="1:30" x14ac:dyDescent="0.25">
      <c r="A15" s="16">
        <f t="shared" si="0"/>
        <v>10</v>
      </c>
      <c r="B15" s="19"/>
      <c r="C15" s="18"/>
      <c r="D15" s="19"/>
      <c r="E15" s="46"/>
      <c r="F15" s="46"/>
      <c r="G15" s="18"/>
      <c r="H15" s="47"/>
      <c r="I15" s="21"/>
      <c r="J15" s="21"/>
      <c r="K15" s="48"/>
      <c r="L15" s="49"/>
      <c r="M15" s="21"/>
      <c r="N15" s="49"/>
      <c r="O15" s="19"/>
      <c r="P15" s="20"/>
      <c r="Q15" s="18"/>
      <c r="W15"/>
      <c r="X15"/>
      <c r="Y15"/>
      <c r="Z15"/>
      <c r="AB15"/>
      <c r="AC15"/>
      <c r="AD15"/>
    </row>
    <row r="16" spans="1:30" x14ac:dyDescent="0.25">
      <c r="A16" s="16">
        <f t="shared" si="0"/>
        <v>11</v>
      </c>
      <c r="B16" s="19"/>
      <c r="C16" s="18"/>
      <c r="D16" s="19"/>
      <c r="E16" s="46"/>
      <c r="F16" s="46"/>
      <c r="G16" s="18"/>
      <c r="H16" s="47"/>
      <c r="I16" s="21"/>
      <c r="J16" s="21"/>
      <c r="K16" s="48"/>
      <c r="L16" s="49"/>
      <c r="M16" s="21"/>
      <c r="N16" s="49"/>
      <c r="O16" s="19"/>
      <c r="P16" s="20"/>
      <c r="Q16" s="18"/>
      <c r="W16"/>
      <c r="X16"/>
      <c r="Y16"/>
      <c r="Z16"/>
      <c r="AB16"/>
      <c r="AC16"/>
      <c r="AD16"/>
    </row>
    <row r="17" spans="1:30" x14ac:dyDescent="0.25">
      <c r="A17" s="16">
        <f t="shared" si="0"/>
        <v>12</v>
      </c>
      <c r="B17" s="19"/>
      <c r="C17" s="18"/>
      <c r="D17" s="19"/>
      <c r="E17" s="46"/>
      <c r="F17" s="46"/>
      <c r="G17" s="18"/>
      <c r="H17" s="47"/>
      <c r="I17" s="21"/>
      <c r="J17" s="21"/>
      <c r="K17" s="48"/>
      <c r="L17" s="49"/>
      <c r="M17" s="21"/>
      <c r="N17" s="49"/>
      <c r="O17" s="19"/>
      <c r="P17" s="20"/>
      <c r="Q17" s="18"/>
      <c r="W17"/>
      <c r="X17"/>
      <c r="Y17"/>
      <c r="Z17"/>
      <c r="AB17"/>
      <c r="AC17"/>
      <c r="AD17"/>
    </row>
    <row r="18" spans="1:30" x14ac:dyDescent="0.25">
      <c r="A18" s="16">
        <f t="shared" si="0"/>
        <v>13</v>
      </c>
      <c r="B18" s="19"/>
      <c r="C18" s="18"/>
      <c r="D18" s="19"/>
      <c r="E18" s="50"/>
      <c r="F18" s="20"/>
      <c r="G18" s="18"/>
      <c r="H18" s="47"/>
      <c r="I18" s="21"/>
      <c r="J18" s="21"/>
      <c r="K18" s="48"/>
      <c r="L18" s="49"/>
      <c r="M18" s="21"/>
      <c r="N18" s="49"/>
      <c r="O18" s="19"/>
      <c r="P18" s="20"/>
      <c r="Q18" s="18"/>
      <c r="W18"/>
      <c r="X18"/>
      <c r="Y18"/>
      <c r="Z18"/>
      <c r="AB18"/>
      <c r="AC18"/>
      <c r="AD18"/>
    </row>
    <row r="19" spans="1:30" x14ac:dyDescent="0.25">
      <c r="A19" s="16">
        <f t="shared" si="0"/>
        <v>14</v>
      </c>
      <c r="B19" s="19"/>
      <c r="C19" s="18"/>
      <c r="D19" s="19"/>
      <c r="E19" s="50"/>
      <c r="F19" s="20"/>
      <c r="G19" s="18"/>
      <c r="H19" s="47"/>
      <c r="I19" s="21"/>
      <c r="J19" s="21"/>
      <c r="K19" s="48"/>
      <c r="L19" s="49"/>
      <c r="M19" s="21"/>
      <c r="N19" s="49"/>
      <c r="O19" s="19"/>
      <c r="P19" s="20"/>
      <c r="Q19" s="18"/>
      <c r="W19"/>
      <c r="X19"/>
      <c r="Y19"/>
      <c r="Z19"/>
      <c r="AB19"/>
      <c r="AC19"/>
      <c r="AD19"/>
    </row>
    <row r="20" spans="1:30" x14ac:dyDescent="0.25">
      <c r="A20" s="16">
        <f t="shared" si="0"/>
        <v>15</v>
      </c>
      <c r="B20" s="19"/>
      <c r="C20" s="18"/>
      <c r="D20" s="19"/>
      <c r="E20" s="50"/>
      <c r="F20" s="20"/>
      <c r="G20" s="18"/>
      <c r="H20" s="47"/>
      <c r="I20" s="21"/>
      <c r="J20" s="21"/>
      <c r="K20" s="48"/>
      <c r="L20" s="49"/>
      <c r="M20" s="21"/>
      <c r="N20" s="49"/>
      <c r="O20" s="19"/>
      <c r="P20" s="20"/>
      <c r="Q20" s="18"/>
      <c r="W20"/>
      <c r="X20"/>
      <c r="Y20"/>
      <c r="Z20"/>
      <c r="AB20"/>
      <c r="AC20"/>
      <c r="AD20"/>
    </row>
    <row r="21" spans="1:30" x14ac:dyDescent="0.25">
      <c r="A21" s="16">
        <f t="shared" si="0"/>
        <v>16</v>
      </c>
      <c r="B21" s="19"/>
      <c r="C21" s="18"/>
      <c r="D21" s="19"/>
      <c r="E21" s="50"/>
      <c r="F21" s="20"/>
      <c r="G21" s="18"/>
      <c r="H21" s="47"/>
      <c r="I21" s="21"/>
      <c r="J21" s="21"/>
      <c r="K21" s="48"/>
      <c r="L21" s="49"/>
      <c r="M21" s="21"/>
      <c r="N21" s="49"/>
      <c r="O21" s="19"/>
      <c r="P21" s="20"/>
      <c r="Q21" s="18"/>
      <c r="W21"/>
      <c r="X21"/>
      <c r="Y21"/>
      <c r="Z21"/>
      <c r="AB21"/>
      <c r="AC21"/>
      <c r="AD21"/>
    </row>
    <row r="22" spans="1:30" x14ac:dyDescent="0.25">
      <c r="A22" s="16">
        <f t="shared" si="0"/>
        <v>17</v>
      </c>
      <c r="B22" s="19"/>
      <c r="C22" s="18"/>
      <c r="D22" s="19"/>
      <c r="E22" s="50"/>
      <c r="F22" s="20"/>
      <c r="G22" s="18"/>
      <c r="H22" s="47"/>
      <c r="I22" s="21"/>
      <c r="J22" s="21"/>
      <c r="K22" s="48"/>
      <c r="L22" s="49"/>
      <c r="M22" s="21"/>
      <c r="N22" s="49"/>
      <c r="O22" s="19"/>
      <c r="P22" s="20"/>
      <c r="Q22" s="18"/>
      <c r="W22"/>
      <c r="X22"/>
      <c r="Y22"/>
      <c r="Z22"/>
      <c r="AB22"/>
      <c r="AC22"/>
      <c r="AD22"/>
    </row>
    <row r="23" spans="1:30" x14ac:dyDescent="0.25">
      <c r="A23" s="16">
        <f t="shared" si="0"/>
        <v>18</v>
      </c>
      <c r="B23" s="19"/>
      <c r="C23" s="18"/>
      <c r="D23" s="19"/>
      <c r="E23" s="50"/>
      <c r="F23" s="20"/>
      <c r="G23" s="18"/>
      <c r="H23" s="47"/>
      <c r="I23" s="21"/>
      <c r="J23" s="21"/>
      <c r="K23" s="48"/>
      <c r="L23" s="49"/>
      <c r="M23" s="21"/>
      <c r="N23" s="49"/>
      <c r="O23" s="19"/>
      <c r="P23" s="20"/>
      <c r="Q23" s="18"/>
      <c r="W23"/>
      <c r="X23"/>
      <c r="Y23"/>
      <c r="Z23"/>
      <c r="AB23"/>
      <c r="AC23"/>
      <c r="AD23"/>
    </row>
    <row r="24" spans="1:30" x14ac:dyDescent="0.25">
      <c r="A24" s="16">
        <f t="shared" si="0"/>
        <v>19</v>
      </c>
      <c r="B24" s="19"/>
      <c r="C24" s="18"/>
      <c r="D24" s="19"/>
      <c r="E24" s="50"/>
      <c r="F24" s="20"/>
      <c r="G24" s="18"/>
      <c r="H24" s="47"/>
      <c r="I24" s="21"/>
      <c r="J24" s="21"/>
      <c r="K24" s="48"/>
      <c r="L24" s="49"/>
      <c r="M24" s="21"/>
      <c r="N24" s="49"/>
      <c r="O24" s="19"/>
      <c r="P24" s="20"/>
      <c r="Q24" s="18"/>
      <c r="W24"/>
      <c r="X24"/>
      <c r="Y24"/>
      <c r="Z24"/>
      <c r="AB24"/>
      <c r="AC24"/>
      <c r="AD24"/>
    </row>
    <row r="25" spans="1:30" x14ac:dyDescent="0.25">
      <c r="A25" s="16">
        <f t="shared" si="0"/>
        <v>20</v>
      </c>
      <c r="B25" s="19"/>
      <c r="C25" s="18"/>
      <c r="D25" s="19"/>
      <c r="E25" s="50"/>
      <c r="F25" s="20"/>
      <c r="G25" s="18"/>
      <c r="H25" s="47"/>
      <c r="I25" s="21"/>
      <c r="J25" s="21"/>
      <c r="K25" s="48"/>
      <c r="L25" s="49"/>
      <c r="M25" s="21"/>
      <c r="N25" s="49"/>
      <c r="O25" s="19"/>
      <c r="P25" s="20"/>
      <c r="Q25" s="18"/>
      <c r="W25"/>
      <c r="X25"/>
      <c r="Y25"/>
      <c r="Z25"/>
      <c r="AB25"/>
      <c r="AC25"/>
      <c r="AD25"/>
    </row>
    <row r="26" spans="1:30" x14ac:dyDescent="0.25">
      <c r="A26" s="16">
        <f t="shared" si="0"/>
        <v>21</v>
      </c>
      <c r="B26" s="19"/>
      <c r="C26" s="18"/>
      <c r="D26" s="19"/>
      <c r="E26" s="50"/>
      <c r="F26" s="20"/>
      <c r="G26" s="18"/>
      <c r="H26" s="47"/>
      <c r="I26" s="21"/>
      <c r="J26" s="21"/>
      <c r="K26" s="48"/>
      <c r="L26" s="49"/>
      <c r="M26" s="21"/>
      <c r="N26" s="49"/>
      <c r="O26" s="19"/>
      <c r="P26" s="20"/>
      <c r="Q26" s="18"/>
      <c r="W26"/>
      <c r="X26"/>
      <c r="Y26"/>
      <c r="Z26"/>
      <c r="AB26"/>
      <c r="AC26"/>
      <c r="AD26"/>
    </row>
    <row r="27" spans="1:30" x14ac:dyDescent="0.25">
      <c r="A27" s="16">
        <f t="shared" si="0"/>
        <v>22</v>
      </c>
      <c r="B27" s="19"/>
      <c r="C27" s="18"/>
      <c r="D27" s="19"/>
      <c r="E27" s="50"/>
      <c r="F27" s="20"/>
      <c r="G27" s="18"/>
      <c r="H27" s="47"/>
      <c r="I27" s="21"/>
      <c r="J27" s="21"/>
      <c r="K27" s="48"/>
      <c r="L27" s="49"/>
      <c r="M27" s="21"/>
      <c r="N27" s="49"/>
      <c r="O27" s="19"/>
      <c r="P27" s="20"/>
      <c r="Q27" s="18"/>
      <c r="W27"/>
      <c r="X27"/>
      <c r="Y27"/>
      <c r="Z27"/>
      <c r="AB27"/>
      <c r="AC27"/>
      <c r="AD27"/>
    </row>
    <row r="28" spans="1:30" x14ac:dyDescent="0.25">
      <c r="A28" s="16">
        <f t="shared" si="0"/>
        <v>23</v>
      </c>
      <c r="B28" s="19"/>
      <c r="C28" s="18"/>
      <c r="D28" s="19"/>
      <c r="E28" s="50"/>
      <c r="F28" s="20"/>
      <c r="G28" s="18"/>
      <c r="H28" s="47"/>
      <c r="I28" s="21"/>
      <c r="J28" s="21"/>
      <c r="K28" s="48"/>
      <c r="L28" s="49"/>
      <c r="M28" s="21"/>
      <c r="N28" s="49"/>
      <c r="O28" s="19"/>
      <c r="P28" s="20"/>
      <c r="Q28" s="18"/>
      <c r="W28"/>
      <c r="X28"/>
      <c r="Y28"/>
      <c r="Z28"/>
      <c r="AB28"/>
      <c r="AC28"/>
      <c r="AD28"/>
    </row>
    <row r="29" spans="1:30" x14ac:dyDescent="0.25">
      <c r="A29" s="16">
        <f t="shared" si="0"/>
        <v>24</v>
      </c>
      <c r="B29" s="19"/>
      <c r="C29" s="18"/>
      <c r="D29" s="19"/>
      <c r="E29" s="50"/>
      <c r="F29" s="20"/>
      <c r="G29" s="18"/>
      <c r="H29" s="47"/>
      <c r="I29" s="21"/>
      <c r="J29" s="21"/>
      <c r="K29" s="48"/>
      <c r="L29" s="49"/>
      <c r="M29" s="21"/>
      <c r="N29" s="49"/>
      <c r="O29" s="19"/>
      <c r="P29" s="20"/>
      <c r="Q29" s="18"/>
      <c r="W29"/>
      <c r="X29"/>
      <c r="Y29"/>
      <c r="Z29"/>
      <c r="AB29"/>
      <c r="AC29"/>
      <c r="AD29"/>
    </row>
    <row r="30" spans="1:30" x14ac:dyDescent="0.25">
      <c r="A30" s="16">
        <f t="shared" si="0"/>
        <v>25</v>
      </c>
      <c r="B30" s="19"/>
      <c r="C30" s="18"/>
      <c r="D30" s="19"/>
      <c r="E30" s="50"/>
      <c r="F30" s="20"/>
      <c r="G30" s="18"/>
      <c r="H30" s="47"/>
      <c r="I30" s="21"/>
      <c r="J30" s="21"/>
      <c r="K30" s="48"/>
      <c r="L30" s="49"/>
      <c r="M30" s="21"/>
      <c r="N30" s="49"/>
      <c r="O30" s="19"/>
      <c r="P30" s="20"/>
      <c r="Q30" s="18"/>
      <c r="W30"/>
      <c r="X30"/>
      <c r="Y30"/>
      <c r="Z30"/>
      <c r="AB30"/>
      <c r="AC30"/>
      <c r="AD30"/>
    </row>
    <row r="31" spans="1:30" x14ac:dyDescent="0.25">
      <c r="A31" s="16">
        <f t="shared" si="0"/>
        <v>26</v>
      </c>
      <c r="B31" s="19"/>
      <c r="C31" s="18"/>
      <c r="D31" s="19"/>
      <c r="E31" s="50"/>
      <c r="F31" s="20"/>
      <c r="G31" s="18"/>
      <c r="H31" s="47"/>
      <c r="I31" s="21"/>
      <c r="J31" s="21"/>
      <c r="K31" s="48"/>
      <c r="L31" s="49"/>
      <c r="M31" s="21"/>
      <c r="N31" s="49"/>
      <c r="O31" s="19"/>
      <c r="P31" s="20"/>
      <c r="Q31" s="18"/>
      <c r="W31"/>
      <c r="X31"/>
      <c r="Y31"/>
      <c r="Z31"/>
      <c r="AB31"/>
      <c r="AC31"/>
      <c r="AD31"/>
    </row>
    <row r="32" spans="1:30" x14ac:dyDescent="0.25">
      <c r="A32" s="16">
        <f t="shared" si="0"/>
        <v>27</v>
      </c>
      <c r="B32" s="19"/>
      <c r="C32" s="18"/>
      <c r="D32" s="19"/>
      <c r="E32" s="50"/>
      <c r="F32" s="20"/>
      <c r="G32" s="18"/>
      <c r="H32" s="47"/>
      <c r="I32" s="21"/>
      <c r="J32" s="21"/>
      <c r="K32" s="48"/>
      <c r="L32" s="49"/>
      <c r="M32" s="21"/>
      <c r="N32" s="49"/>
      <c r="O32" s="19"/>
      <c r="P32" s="20"/>
      <c r="Q32" s="18"/>
      <c r="W32"/>
      <c r="X32"/>
      <c r="Y32"/>
      <c r="Z32"/>
      <c r="AB32"/>
      <c r="AC32"/>
      <c r="AD32"/>
    </row>
    <row r="33" spans="1:30" x14ac:dyDescent="0.25">
      <c r="A33" s="16">
        <f t="shared" si="0"/>
        <v>28</v>
      </c>
      <c r="B33" s="19"/>
      <c r="C33" s="18"/>
      <c r="D33" s="19"/>
      <c r="E33" s="50"/>
      <c r="F33" s="20"/>
      <c r="G33" s="18"/>
      <c r="H33" s="47"/>
      <c r="I33" s="21"/>
      <c r="J33" s="21"/>
      <c r="K33" s="48"/>
      <c r="L33" s="49"/>
      <c r="M33" s="21"/>
      <c r="N33" s="49"/>
      <c r="O33" s="19"/>
      <c r="P33" s="20"/>
      <c r="Q33" s="18"/>
      <c r="W33"/>
      <c r="X33"/>
      <c r="Y33"/>
      <c r="Z33"/>
      <c r="AB33"/>
      <c r="AC33"/>
      <c r="AD33"/>
    </row>
    <row r="34" spans="1:30" x14ac:dyDescent="0.25">
      <c r="A34" s="16">
        <f t="shared" si="0"/>
        <v>29</v>
      </c>
      <c r="B34" s="19"/>
      <c r="C34" s="18"/>
      <c r="D34" s="19"/>
      <c r="E34" s="50"/>
      <c r="F34" s="20"/>
      <c r="G34" s="18"/>
      <c r="H34" s="47"/>
      <c r="I34" s="21"/>
      <c r="J34" s="21"/>
      <c r="K34" s="48"/>
      <c r="L34" s="49"/>
      <c r="M34" s="21"/>
      <c r="N34" s="49"/>
      <c r="O34" s="19"/>
      <c r="P34" s="20"/>
      <c r="Q34" s="18"/>
      <c r="W34"/>
      <c r="X34"/>
      <c r="Y34"/>
      <c r="Z34"/>
      <c r="AB34"/>
      <c r="AC34"/>
      <c r="AD34"/>
    </row>
    <row r="35" spans="1:30" x14ac:dyDescent="0.25">
      <c r="A35" s="16">
        <f t="shared" si="0"/>
        <v>30</v>
      </c>
      <c r="B35" s="19"/>
      <c r="C35" s="18"/>
      <c r="D35" s="19"/>
      <c r="E35" s="50"/>
      <c r="F35" s="20"/>
      <c r="G35" s="18"/>
      <c r="H35" s="47"/>
      <c r="I35" s="21"/>
      <c r="J35" s="21"/>
      <c r="K35" s="48"/>
      <c r="L35" s="49"/>
      <c r="M35" s="21"/>
      <c r="N35" s="49"/>
      <c r="O35" s="19"/>
      <c r="P35" s="20"/>
      <c r="Q35" s="18"/>
      <c r="W35"/>
      <c r="X35"/>
      <c r="Y35"/>
      <c r="Z35"/>
      <c r="AB35"/>
      <c r="AC35"/>
      <c r="AD35"/>
    </row>
    <row r="36" spans="1:30" x14ac:dyDescent="0.25">
      <c r="A36" s="16">
        <f t="shared" si="0"/>
        <v>31</v>
      </c>
      <c r="B36" s="19"/>
      <c r="C36" s="18"/>
      <c r="D36" s="19"/>
      <c r="E36" s="50"/>
      <c r="F36" s="20"/>
      <c r="G36" s="18"/>
      <c r="H36" s="47"/>
      <c r="I36" s="21"/>
      <c r="J36" s="21"/>
      <c r="K36" s="48"/>
      <c r="L36" s="49"/>
      <c r="M36" s="21"/>
      <c r="N36" s="49"/>
      <c r="O36" s="19"/>
      <c r="P36" s="20"/>
      <c r="Q36" s="18"/>
      <c r="W36"/>
      <c r="X36"/>
      <c r="Y36"/>
      <c r="Z36"/>
      <c r="AB36"/>
      <c r="AC36"/>
      <c r="AD36"/>
    </row>
    <row r="37" spans="1:30" x14ac:dyDescent="0.25">
      <c r="A37" s="16">
        <f t="shared" si="0"/>
        <v>32</v>
      </c>
      <c r="B37" s="19"/>
      <c r="C37" s="18"/>
      <c r="D37" s="19"/>
      <c r="E37" s="50"/>
      <c r="F37" s="20"/>
      <c r="G37" s="18"/>
      <c r="H37" s="47"/>
      <c r="I37" s="21"/>
      <c r="J37" s="21"/>
      <c r="K37" s="48"/>
      <c r="L37" s="49"/>
      <c r="M37" s="21"/>
      <c r="N37" s="49"/>
      <c r="O37" s="19"/>
      <c r="P37" s="20"/>
      <c r="Q37" s="18"/>
      <c r="W37"/>
      <c r="X37"/>
      <c r="Y37"/>
      <c r="Z37"/>
      <c r="AB37"/>
      <c r="AC37"/>
      <c r="AD37"/>
    </row>
    <row r="38" spans="1:30" x14ac:dyDescent="0.25">
      <c r="A38" s="16">
        <f t="shared" si="0"/>
        <v>33</v>
      </c>
      <c r="B38" s="19"/>
      <c r="C38" s="18"/>
      <c r="D38" s="19"/>
      <c r="E38" s="50"/>
      <c r="F38" s="20"/>
      <c r="G38" s="18"/>
      <c r="H38" s="47"/>
      <c r="I38" s="21"/>
      <c r="J38" s="21"/>
      <c r="K38" s="48"/>
      <c r="L38" s="49"/>
      <c r="M38" s="21"/>
      <c r="N38" s="49"/>
      <c r="O38" s="19"/>
      <c r="P38" s="20"/>
      <c r="Q38" s="18"/>
      <c r="W38"/>
      <c r="X38"/>
      <c r="Y38"/>
      <c r="Z38"/>
      <c r="AB38"/>
      <c r="AC38"/>
      <c r="AD38"/>
    </row>
    <row r="39" spans="1:30" x14ac:dyDescent="0.25">
      <c r="A39" s="16">
        <f t="shared" si="0"/>
        <v>34</v>
      </c>
      <c r="B39" s="19"/>
      <c r="C39" s="18"/>
      <c r="D39" s="19"/>
      <c r="E39" s="50"/>
      <c r="F39" s="20"/>
      <c r="G39" s="18"/>
      <c r="H39" s="47"/>
      <c r="I39" s="21"/>
      <c r="J39" s="21"/>
      <c r="K39" s="48"/>
      <c r="L39" s="49"/>
      <c r="M39" s="21"/>
      <c r="N39" s="49"/>
      <c r="O39" s="19"/>
      <c r="P39" s="20"/>
      <c r="Q39" s="18"/>
      <c r="W39"/>
      <c r="X39"/>
      <c r="Y39"/>
      <c r="Z39"/>
      <c r="AB39"/>
      <c r="AC39"/>
      <c r="AD39"/>
    </row>
    <row r="40" spans="1:30" x14ac:dyDescent="0.25">
      <c r="A40" s="16">
        <f t="shared" si="0"/>
        <v>35</v>
      </c>
      <c r="B40" s="19"/>
      <c r="C40" s="18"/>
      <c r="D40" s="19"/>
      <c r="E40" s="50"/>
      <c r="F40" s="20"/>
      <c r="G40" s="18"/>
      <c r="H40" s="47"/>
      <c r="I40" s="21"/>
      <c r="J40" s="21"/>
      <c r="K40" s="48"/>
      <c r="L40" s="49"/>
      <c r="M40" s="21"/>
      <c r="N40" s="49"/>
      <c r="O40" s="19"/>
      <c r="P40" s="20"/>
      <c r="Q40" s="18"/>
      <c r="W40"/>
      <c r="X40"/>
      <c r="Y40"/>
      <c r="Z40"/>
      <c r="AB40"/>
      <c r="AC40"/>
      <c r="AD40"/>
    </row>
    <row r="41" spans="1:30" x14ac:dyDescent="0.25">
      <c r="A41" s="16">
        <f t="shared" si="0"/>
        <v>36</v>
      </c>
      <c r="B41" s="19"/>
      <c r="C41" s="18"/>
      <c r="D41" s="19"/>
      <c r="E41" s="50"/>
      <c r="F41" s="20"/>
      <c r="G41" s="18"/>
      <c r="H41" s="47"/>
      <c r="I41" s="21"/>
      <c r="J41" s="21"/>
      <c r="K41" s="48"/>
      <c r="L41" s="49"/>
      <c r="M41" s="21"/>
      <c r="N41" s="49"/>
      <c r="O41" s="19"/>
      <c r="P41" s="20"/>
      <c r="Q41" s="18"/>
      <c r="W41"/>
      <c r="X41"/>
      <c r="Y41"/>
      <c r="Z41"/>
      <c r="AB41"/>
      <c r="AC41"/>
      <c r="AD41"/>
    </row>
    <row r="42" spans="1:30" x14ac:dyDescent="0.25">
      <c r="A42" s="16">
        <f t="shared" si="0"/>
        <v>37</v>
      </c>
      <c r="B42" s="19"/>
      <c r="C42" s="18"/>
      <c r="D42" s="19"/>
      <c r="E42" s="50"/>
      <c r="F42" s="20"/>
      <c r="G42" s="18"/>
      <c r="H42" s="47"/>
      <c r="I42" s="21"/>
      <c r="J42" s="21"/>
      <c r="K42" s="48"/>
      <c r="L42" s="49"/>
      <c r="M42" s="21"/>
      <c r="N42" s="49"/>
      <c r="O42" s="19"/>
      <c r="P42" s="20"/>
      <c r="Q42" s="18"/>
      <c r="W42"/>
      <c r="X42"/>
      <c r="Y42"/>
      <c r="Z42"/>
      <c r="AB42"/>
      <c r="AC42"/>
      <c r="AD42"/>
    </row>
    <row r="43" spans="1:30" x14ac:dyDescent="0.25">
      <c r="A43" s="16">
        <f t="shared" si="0"/>
        <v>38</v>
      </c>
      <c r="B43" s="19"/>
      <c r="C43" s="18"/>
      <c r="D43" s="19"/>
      <c r="E43" s="50"/>
      <c r="F43" s="20"/>
      <c r="G43" s="18"/>
      <c r="H43" s="47"/>
      <c r="I43" s="21"/>
      <c r="J43" s="21"/>
      <c r="K43" s="48"/>
      <c r="L43" s="49"/>
      <c r="M43" s="21"/>
      <c r="N43" s="49"/>
      <c r="O43" s="19"/>
      <c r="P43" s="20"/>
      <c r="Q43" s="18"/>
      <c r="W43"/>
      <c r="X43"/>
      <c r="Y43"/>
      <c r="Z43"/>
      <c r="AB43"/>
      <c r="AC43"/>
      <c r="AD43"/>
    </row>
    <row r="44" spans="1:30" x14ac:dyDescent="0.25">
      <c r="A44" s="16">
        <f t="shared" si="0"/>
        <v>39</v>
      </c>
      <c r="B44" s="19"/>
      <c r="C44" s="18"/>
      <c r="D44" s="19"/>
      <c r="E44" s="50"/>
      <c r="F44" s="20"/>
      <c r="G44" s="18"/>
      <c r="H44" s="47"/>
      <c r="I44" s="21"/>
      <c r="J44" s="21"/>
      <c r="K44" s="48"/>
      <c r="L44" s="49"/>
      <c r="M44" s="21"/>
      <c r="N44" s="49"/>
      <c r="O44" s="19"/>
      <c r="P44" s="20"/>
      <c r="Q44" s="18"/>
      <c r="W44"/>
      <c r="X44"/>
      <c r="Y44"/>
      <c r="Z44"/>
      <c r="AB44"/>
      <c r="AC44"/>
      <c r="AD44"/>
    </row>
    <row r="45" spans="1:30" x14ac:dyDescent="0.25">
      <c r="A45" s="16">
        <f t="shared" si="0"/>
        <v>40</v>
      </c>
      <c r="B45" s="19"/>
      <c r="C45" s="18"/>
      <c r="D45" s="19"/>
      <c r="E45" s="50"/>
      <c r="F45" s="20"/>
      <c r="G45" s="18"/>
      <c r="H45" s="47"/>
      <c r="I45" s="21"/>
      <c r="J45" s="21"/>
      <c r="K45" s="48"/>
      <c r="L45" s="49"/>
      <c r="M45" s="21"/>
      <c r="N45" s="49"/>
      <c r="O45" s="19"/>
      <c r="P45" s="20"/>
      <c r="Q45" s="18"/>
      <c r="W45"/>
      <c r="X45"/>
      <c r="Y45"/>
      <c r="Z45"/>
      <c r="AB45"/>
      <c r="AC45"/>
      <c r="AD45"/>
    </row>
    <row r="46" spans="1:30" x14ac:dyDescent="0.25">
      <c r="A46" s="16">
        <f t="shared" si="0"/>
        <v>41</v>
      </c>
      <c r="B46" s="19"/>
      <c r="C46" s="18"/>
      <c r="D46" s="19"/>
      <c r="E46" s="50"/>
      <c r="F46" s="20"/>
      <c r="G46" s="18"/>
      <c r="H46" s="47"/>
      <c r="I46" s="21"/>
      <c r="J46" s="21"/>
      <c r="K46" s="48"/>
      <c r="L46" s="49"/>
      <c r="M46" s="21"/>
      <c r="N46" s="49"/>
      <c r="O46" s="19"/>
      <c r="P46" s="20"/>
      <c r="Q46" s="18"/>
      <c r="W46"/>
      <c r="X46"/>
      <c r="Y46"/>
      <c r="Z46"/>
      <c r="AB46"/>
      <c r="AC46"/>
      <c r="AD46"/>
    </row>
    <row r="47" spans="1:30" x14ac:dyDescent="0.25">
      <c r="A47" s="16">
        <f t="shared" si="0"/>
        <v>42</v>
      </c>
      <c r="B47" s="19"/>
      <c r="C47" s="18"/>
      <c r="D47" s="19"/>
      <c r="E47" s="50"/>
      <c r="F47" s="20"/>
      <c r="G47" s="18"/>
      <c r="H47" s="47"/>
      <c r="I47" s="21"/>
      <c r="J47" s="21"/>
      <c r="K47" s="48"/>
      <c r="L47" s="49"/>
      <c r="M47" s="21"/>
      <c r="N47" s="49"/>
      <c r="O47" s="19"/>
      <c r="P47" s="20"/>
      <c r="Q47" s="18"/>
      <c r="W47"/>
      <c r="X47"/>
      <c r="Y47"/>
      <c r="Z47"/>
      <c r="AB47"/>
      <c r="AC47"/>
      <c r="AD47"/>
    </row>
    <row r="48" spans="1:30" x14ac:dyDescent="0.25">
      <c r="A48" s="16">
        <f t="shared" si="0"/>
        <v>43</v>
      </c>
      <c r="B48" s="19"/>
      <c r="C48" s="18"/>
      <c r="D48" s="19"/>
      <c r="E48" s="50"/>
      <c r="F48" s="20"/>
      <c r="G48" s="18"/>
      <c r="H48" s="47"/>
      <c r="I48" s="21"/>
      <c r="J48" s="21"/>
      <c r="K48" s="48"/>
      <c r="L48" s="49"/>
      <c r="M48" s="21"/>
      <c r="N48" s="49"/>
      <c r="O48" s="19"/>
      <c r="P48" s="20"/>
      <c r="Q48" s="18"/>
      <c r="W48"/>
      <c r="X48"/>
      <c r="Y48"/>
      <c r="Z48"/>
      <c r="AB48"/>
      <c r="AC48"/>
      <c r="AD48"/>
    </row>
    <row r="49" spans="1:30" x14ac:dyDescent="0.25">
      <c r="A49" s="16">
        <f t="shared" si="0"/>
        <v>44</v>
      </c>
      <c r="B49" s="19"/>
      <c r="C49" s="18"/>
      <c r="D49" s="19"/>
      <c r="E49" s="50"/>
      <c r="F49" s="20"/>
      <c r="G49" s="18"/>
      <c r="H49" s="47"/>
      <c r="I49" s="21"/>
      <c r="J49" s="21"/>
      <c r="K49" s="48"/>
      <c r="L49" s="49"/>
      <c r="M49" s="21"/>
      <c r="N49" s="49"/>
      <c r="O49" s="19"/>
      <c r="P49" s="20"/>
      <c r="Q49" s="18"/>
      <c r="W49"/>
      <c r="X49"/>
      <c r="Y49"/>
      <c r="Z49"/>
      <c r="AB49"/>
      <c r="AC49"/>
      <c r="AD49"/>
    </row>
    <row r="50" spans="1:30" x14ac:dyDescent="0.25">
      <c r="A50" s="16">
        <f t="shared" si="0"/>
        <v>45</v>
      </c>
      <c r="B50" s="19"/>
      <c r="C50" s="18"/>
      <c r="D50" s="19"/>
      <c r="E50" s="50"/>
      <c r="F50" s="20"/>
      <c r="G50" s="18"/>
      <c r="H50" s="47"/>
      <c r="I50" s="21"/>
      <c r="J50" s="21"/>
      <c r="K50" s="48"/>
      <c r="L50" s="49"/>
      <c r="M50" s="21"/>
      <c r="N50" s="49"/>
      <c r="O50" s="19"/>
      <c r="P50" s="20"/>
      <c r="Q50" s="18"/>
      <c r="W50"/>
      <c r="X50"/>
      <c r="Y50"/>
      <c r="Z50"/>
      <c r="AB50"/>
      <c r="AC50"/>
      <c r="AD50"/>
    </row>
    <row r="51" spans="1:30" x14ac:dyDescent="0.25">
      <c r="A51" s="16">
        <f t="shared" si="0"/>
        <v>46</v>
      </c>
      <c r="B51" s="19"/>
      <c r="C51" s="18"/>
      <c r="D51" s="19"/>
      <c r="E51" s="50"/>
      <c r="F51" s="20"/>
      <c r="G51" s="18"/>
      <c r="H51" s="47"/>
      <c r="I51" s="21"/>
      <c r="J51" s="21"/>
      <c r="K51" s="48"/>
      <c r="L51" s="49"/>
      <c r="M51" s="21"/>
      <c r="N51" s="49"/>
      <c r="O51" s="19"/>
      <c r="P51" s="20"/>
      <c r="Q51" s="18"/>
      <c r="W51"/>
      <c r="X51"/>
      <c r="Y51"/>
      <c r="Z51"/>
      <c r="AB51"/>
      <c r="AC51"/>
      <c r="AD51"/>
    </row>
    <row r="52" spans="1:30" x14ac:dyDescent="0.25">
      <c r="A52" s="16">
        <f t="shared" si="0"/>
        <v>47</v>
      </c>
      <c r="B52" s="19"/>
      <c r="C52" s="18"/>
      <c r="D52" s="19"/>
      <c r="E52" s="50"/>
      <c r="F52" s="20"/>
      <c r="G52" s="18"/>
      <c r="H52" s="47"/>
      <c r="I52" s="21"/>
      <c r="J52" s="21"/>
      <c r="K52" s="48"/>
      <c r="L52" s="49"/>
      <c r="M52" s="21"/>
      <c r="N52" s="49"/>
      <c r="O52" s="19"/>
      <c r="P52" s="20"/>
      <c r="Q52" s="18"/>
      <c r="W52"/>
      <c r="X52"/>
      <c r="Y52"/>
      <c r="Z52"/>
      <c r="AB52"/>
      <c r="AC52"/>
      <c r="AD52"/>
    </row>
    <row r="53" spans="1:30" x14ac:dyDescent="0.25">
      <c r="A53" s="16">
        <f t="shared" si="0"/>
        <v>48</v>
      </c>
      <c r="B53" s="19"/>
      <c r="C53" s="18"/>
      <c r="D53" s="19"/>
      <c r="E53" s="50"/>
      <c r="F53" s="20"/>
      <c r="G53" s="18"/>
      <c r="H53" s="47"/>
      <c r="I53" s="21"/>
      <c r="J53" s="21"/>
      <c r="K53" s="48"/>
      <c r="L53" s="49"/>
      <c r="M53" s="21"/>
      <c r="N53" s="49"/>
      <c r="O53" s="19"/>
      <c r="P53" s="20"/>
      <c r="Q53" s="18"/>
      <c r="W53"/>
      <c r="X53"/>
      <c r="Y53"/>
      <c r="Z53"/>
      <c r="AB53"/>
      <c r="AC53"/>
      <c r="AD53"/>
    </row>
    <row r="54" spans="1:30" x14ac:dyDescent="0.25">
      <c r="A54" s="16">
        <f t="shared" si="0"/>
        <v>49</v>
      </c>
      <c r="B54" s="19"/>
      <c r="C54" s="18"/>
      <c r="D54" s="19"/>
      <c r="E54" s="50"/>
      <c r="F54" s="20"/>
      <c r="G54" s="18"/>
      <c r="H54" s="47"/>
      <c r="I54" s="21"/>
      <c r="J54" s="21"/>
      <c r="K54" s="48"/>
      <c r="L54" s="49"/>
      <c r="M54" s="21"/>
      <c r="N54" s="49"/>
      <c r="O54" s="19"/>
      <c r="P54" s="20"/>
      <c r="Q54" s="18"/>
      <c r="W54"/>
      <c r="X54"/>
      <c r="Y54"/>
      <c r="Z54"/>
      <c r="AB54"/>
      <c r="AC54"/>
      <c r="AD54"/>
    </row>
    <row r="55" spans="1:30" x14ac:dyDescent="0.25">
      <c r="A55" s="16">
        <f t="shared" si="0"/>
        <v>50</v>
      </c>
      <c r="B55" s="19"/>
      <c r="C55" s="18"/>
      <c r="D55" s="19"/>
      <c r="E55" s="50"/>
      <c r="F55" s="20"/>
      <c r="G55" s="18"/>
      <c r="H55" s="47"/>
      <c r="I55" s="21"/>
      <c r="J55" s="21"/>
      <c r="K55" s="48"/>
      <c r="L55" s="49"/>
      <c r="M55" s="21"/>
      <c r="N55" s="49"/>
      <c r="O55" s="19"/>
      <c r="P55" s="20"/>
      <c r="Q55" s="18"/>
      <c r="W55"/>
      <c r="X55"/>
      <c r="Y55"/>
      <c r="Z55"/>
      <c r="AB55"/>
      <c r="AC55"/>
      <c r="AD55"/>
    </row>
    <row r="57" spans="1:30" x14ac:dyDescent="0.25">
      <c r="A57" t="s">
        <v>17</v>
      </c>
      <c r="B57" s="22" t="s">
        <v>21</v>
      </c>
    </row>
    <row r="58" spans="1:30" x14ac:dyDescent="0.25">
      <c r="A58" t="s">
        <v>18</v>
      </c>
      <c r="B58" t="s">
        <v>19</v>
      </c>
    </row>
  </sheetData>
  <mergeCells count="5">
    <mergeCell ref="A2:B4"/>
    <mergeCell ref="C2:G4"/>
    <mergeCell ref="H2:K4"/>
    <mergeCell ref="L2:N4"/>
    <mergeCell ref="O2:Q4"/>
  </mergeCells>
  <dataValidations count="2">
    <dataValidation type="decimal" operator="greaterThanOrEqual" allowBlank="1" showInputMessage="1" showErrorMessage="1" errorTitle="IEER Requirements" error="RTUs between 240,000 - 760,000 BTUH must meet a minimum IEER of 12.1 to qualify." sqref="M6:M55" xr:uid="{00000000-0002-0000-0400-000000000000}">
      <formula1>12.1</formula1>
    </dataValidation>
    <dataValidation type="decimal" operator="greaterThanOrEqual" allowBlank="1" showInputMessage="1" showErrorMessage="1" errorTitle="EER Minimum" error="RTUs above 760,000 BTUH must have a minimum of 9.7 EER to qualify." sqref="L6:L55" xr:uid="{00000000-0002-0000-0400-000001000000}">
      <formula1>9.7</formula1>
    </dataValidation>
  </dataValidations>
  <hyperlinks>
    <hyperlink ref="B57" r:id="rId1" xr:uid="{00000000-0004-0000-0400-000000000000}"/>
  </hyperlink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Sheet6!$B$3:$B$7</xm:f>
          </x14:formula1>
          <xm:sqref>B6:B55</xm:sqref>
        </x14:dataValidation>
        <x14:dataValidation type="list" allowBlank="1" showInputMessage="1" showErrorMessage="1" xr:uid="{00000000-0002-0000-0400-000003000000}">
          <x14:formula1>
            <xm:f>Sheet6!$D$3:$D$8</xm:f>
          </x14:formula1>
          <xm:sqref>C6:C55</xm:sqref>
        </x14:dataValidation>
        <x14:dataValidation type="list" allowBlank="1" showInputMessage="1" showErrorMessage="1" xr:uid="{00000000-0002-0000-0400-000004000000}">
          <x14:formula1>
            <xm:f>Sheet6!$E$3:$E$4</xm:f>
          </x14:formula1>
          <xm:sqref>I6:I55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8"/>
  <sheetViews>
    <sheetView workbookViewId="0">
      <selection activeCell="G8" sqref="G8"/>
    </sheetView>
  </sheetViews>
  <sheetFormatPr defaultRowHeight="15" x14ac:dyDescent="0.25"/>
  <cols>
    <col min="2" max="2" width="19.42578125" bestFit="1" customWidth="1"/>
    <col min="4" max="4" width="19.85546875" bestFit="1" customWidth="1"/>
    <col min="5" max="5" width="8.5703125" bestFit="1" customWidth="1"/>
  </cols>
  <sheetData>
    <row r="2" spans="2:5" x14ac:dyDescent="0.25">
      <c r="B2" s="52" t="s">
        <v>123</v>
      </c>
      <c r="D2" s="52" t="s">
        <v>124</v>
      </c>
      <c r="E2" s="52" t="s">
        <v>125</v>
      </c>
    </row>
    <row r="3" spans="2:5" x14ac:dyDescent="0.25">
      <c r="B3" t="s">
        <v>126</v>
      </c>
      <c r="D3" t="s">
        <v>127</v>
      </c>
      <c r="E3" t="s">
        <v>128</v>
      </c>
    </row>
    <row r="4" spans="2:5" x14ac:dyDescent="0.25">
      <c r="B4" t="s">
        <v>129</v>
      </c>
      <c r="D4" t="s">
        <v>130</v>
      </c>
      <c r="E4" t="s">
        <v>131</v>
      </c>
    </row>
    <row r="5" spans="2:5" x14ac:dyDescent="0.25">
      <c r="B5" t="s">
        <v>132</v>
      </c>
      <c r="D5" t="s">
        <v>129</v>
      </c>
    </row>
    <row r="6" spans="2:5" x14ac:dyDescent="0.25">
      <c r="B6" t="s">
        <v>133</v>
      </c>
      <c r="D6" t="s">
        <v>132</v>
      </c>
    </row>
    <row r="7" spans="2:5" x14ac:dyDescent="0.25">
      <c r="B7" t="s">
        <v>134</v>
      </c>
      <c r="D7" t="s">
        <v>135</v>
      </c>
    </row>
    <row r="8" spans="2:5" x14ac:dyDescent="0.25">
      <c r="D8" t="s">
        <v>136</v>
      </c>
    </row>
  </sheetData>
  <dataValidations count="3">
    <dataValidation type="list" allowBlank="1" showInputMessage="1" showErrorMessage="1" sqref="D6" xr:uid="{00000000-0002-0000-0500-000000000000}">
      <formula1>INDIRECT(C10)</formula1>
    </dataValidation>
    <dataValidation type="list" allowBlank="1" showInputMessage="1" showErrorMessage="1" sqref="D3:D5" xr:uid="{00000000-0002-0000-0500-000001000000}">
      <formula1>INDIRECT(C5)</formula1>
    </dataValidation>
    <dataValidation type="list" allowBlank="1" showInputMessage="1" showErrorMessage="1" sqref="D7:D8" xr:uid="{00000000-0002-0000-0500-000002000000}">
      <formula1>INDIRECT(C8)</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9"/>
  <sheetViews>
    <sheetView workbookViewId="0">
      <selection activeCell="B11" sqref="B11:B15"/>
    </sheetView>
  </sheetViews>
  <sheetFormatPr defaultRowHeight="15" x14ac:dyDescent="0.25"/>
  <cols>
    <col min="1" max="1" width="52.28515625" style="52" bestFit="1" customWidth="1"/>
    <col min="2" max="2" width="62.85546875" style="76" bestFit="1" customWidth="1"/>
  </cols>
  <sheetData>
    <row r="1" spans="1:2" x14ac:dyDescent="0.25">
      <c r="A1" s="86" t="s">
        <v>200</v>
      </c>
      <c r="B1" s="77" t="s">
        <v>201</v>
      </c>
    </row>
    <row r="2" spans="1:2" x14ac:dyDescent="0.25">
      <c r="A2" s="85" t="s">
        <v>202</v>
      </c>
      <c r="B2" s="75" t="s">
        <v>203</v>
      </c>
    </row>
    <row r="3" spans="1:2" x14ac:dyDescent="0.25">
      <c r="A3" s="85" t="s">
        <v>204</v>
      </c>
      <c r="B3" s="75" t="s">
        <v>205</v>
      </c>
    </row>
    <row r="4" spans="1:2" x14ac:dyDescent="0.25">
      <c r="A4" s="85" t="s">
        <v>204</v>
      </c>
      <c r="B4" s="75" t="s">
        <v>206</v>
      </c>
    </row>
    <row r="5" spans="1:2" x14ac:dyDescent="0.25">
      <c r="A5" s="85" t="s">
        <v>207</v>
      </c>
      <c r="B5" s="75" t="s">
        <v>208</v>
      </c>
    </row>
    <row r="6" spans="1:2" ht="15.75" thickBot="1" x14ac:dyDescent="0.3">
      <c r="A6" s="87" t="s">
        <v>209</v>
      </c>
      <c r="B6" s="78" t="s">
        <v>210</v>
      </c>
    </row>
    <row r="7" spans="1:2" ht="30" x14ac:dyDescent="0.25">
      <c r="A7" s="86" t="s">
        <v>211</v>
      </c>
      <c r="B7" s="79" t="s">
        <v>212</v>
      </c>
    </row>
    <row r="8" spans="1:2" ht="30" x14ac:dyDescent="0.25">
      <c r="A8" s="85" t="s">
        <v>213</v>
      </c>
      <c r="B8" s="70" t="s">
        <v>214</v>
      </c>
    </row>
    <row r="9" spans="1:2" ht="30" x14ac:dyDescent="0.25">
      <c r="A9" s="85" t="s">
        <v>215</v>
      </c>
      <c r="B9" s="80" t="s">
        <v>216</v>
      </c>
    </row>
    <row r="10" spans="1:2" ht="30.75" thickBot="1" x14ac:dyDescent="0.3">
      <c r="A10" s="87" t="s">
        <v>217</v>
      </c>
      <c r="B10" s="81" t="s">
        <v>218</v>
      </c>
    </row>
    <row r="11" spans="1:2" x14ac:dyDescent="0.25">
      <c r="A11" s="86" t="s">
        <v>219</v>
      </c>
      <c r="B11" s="147" t="s">
        <v>220</v>
      </c>
    </row>
    <row r="12" spans="1:2" x14ac:dyDescent="0.25">
      <c r="A12" s="85" t="s">
        <v>221</v>
      </c>
      <c r="B12" s="148"/>
    </row>
    <row r="13" spans="1:2" x14ac:dyDescent="0.25">
      <c r="A13" s="85" t="s">
        <v>222</v>
      </c>
      <c r="B13" s="148"/>
    </row>
    <row r="14" spans="1:2" x14ac:dyDescent="0.25">
      <c r="A14" s="85" t="s">
        <v>223</v>
      </c>
      <c r="B14" s="148"/>
    </row>
    <row r="15" spans="1:2" ht="15.75" thickBot="1" x14ac:dyDescent="0.3">
      <c r="A15" s="87" t="s">
        <v>224</v>
      </c>
      <c r="B15" s="149"/>
    </row>
    <row r="16" spans="1:2" x14ac:dyDescent="0.25">
      <c r="A16" s="86" t="s">
        <v>133</v>
      </c>
      <c r="B16" s="147" t="s">
        <v>225</v>
      </c>
    </row>
    <row r="17" spans="1:2" x14ac:dyDescent="0.25">
      <c r="A17" s="85" t="s">
        <v>226</v>
      </c>
      <c r="B17" s="148"/>
    </row>
    <row r="18" spans="1:2" x14ac:dyDescent="0.25">
      <c r="A18" s="85" t="s">
        <v>227</v>
      </c>
      <c r="B18" s="148"/>
    </row>
    <row r="19" spans="1:2" ht="15.75" thickBot="1" x14ac:dyDescent="0.3">
      <c r="A19" s="87" t="s">
        <v>228</v>
      </c>
      <c r="B19" s="149"/>
    </row>
  </sheetData>
  <mergeCells count="2">
    <mergeCell ref="B11:B15"/>
    <mergeCell ref="B16:B19"/>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8"/>
  <sheetViews>
    <sheetView workbookViewId="0">
      <selection activeCell="B6" sqref="B6"/>
    </sheetView>
  </sheetViews>
  <sheetFormatPr defaultRowHeight="15" x14ac:dyDescent="0.25"/>
  <cols>
    <col min="1" max="1" width="18.85546875" style="1" customWidth="1"/>
    <col min="2" max="2" width="27.28515625" style="2" customWidth="1"/>
    <col min="3" max="3" width="21.7109375" style="2" customWidth="1"/>
    <col min="4" max="4" width="19.28515625" style="2" customWidth="1"/>
    <col min="5" max="5" width="19.140625" style="2" customWidth="1"/>
    <col min="6" max="7" width="14.7109375" customWidth="1"/>
    <col min="8" max="8" width="12.85546875" customWidth="1"/>
    <col min="9" max="11" width="13" style="2" customWidth="1"/>
  </cols>
  <sheetData>
    <row r="1" spans="1:11" ht="15.75" thickBot="1" x14ac:dyDescent="0.3">
      <c r="A1" s="1" t="s">
        <v>20</v>
      </c>
    </row>
    <row r="2" spans="1:11" ht="15" customHeight="1" x14ac:dyDescent="0.25">
      <c r="A2" s="95"/>
      <c r="B2" s="98" t="s">
        <v>137</v>
      </c>
      <c r="C2" s="98"/>
      <c r="D2" s="99"/>
      <c r="E2" s="104" t="s">
        <v>138</v>
      </c>
      <c r="F2" s="105"/>
      <c r="G2" s="105"/>
      <c r="H2" s="110" t="s">
        <v>2</v>
      </c>
      <c r="I2" s="111"/>
      <c r="J2" s="112"/>
      <c r="K2"/>
    </row>
    <row r="3" spans="1:11" ht="15" customHeight="1" x14ac:dyDescent="0.25">
      <c r="A3" s="96"/>
      <c r="B3" s="100"/>
      <c r="C3" s="100"/>
      <c r="D3" s="101"/>
      <c r="E3" s="106"/>
      <c r="F3" s="107"/>
      <c r="G3" s="107"/>
      <c r="H3" s="113"/>
      <c r="I3" s="114"/>
      <c r="J3" s="115"/>
      <c r="K3"/>
    </row>
    <row r="4" spans="1:11" ht="15.75" customHeight="1" thickBot="1" x14ac:dyDescent="0.3">
      <c r="A4" s="97"/>
      <c r="B4" s="102"/>
      <c r="C4" s="102"/>
      <c r="D4" s="103"/>
      <c r="E4" s="108"/>
      <c r="F4" s="109"/>
      <c r="G4" s="109"/>
      <c r="H4" s="116"/>
      <c r="I4" s="117"/>
      <c r="J4" s="118"/>
      <c r="K4"/>
    </row>
    <row r="5" spans="1:11" ht="60.75" thickBot="1" x14ac:dyDescent="0.3">
      <c r="A5" s="23" t="s">
        <v>3</v>
      </c>
      <c r="B5" s="24" t="s">
        <v>39</v>
      </c>
      <c r="C5" s="25" t="s">
        <v>139</v>
      </c>
      <c r="D5" s="35" t="s">
        <v>6</v>
      </c>
      <c r="E5" s="26" t="s">
        <v>8</v>
      </c>
      <c r="F5" s="27" t="s">
        <v>140</v>
      </c>
      <c r="G5" s="27" t="s">
        <v>141</v>
      </c>
      <c r="H5" s="27" t="s">
        <v>14</v>
      </c>
      <c r="I5" s="27" t="s">
        <v>15</v>
      </c>
      <c r="J5" s="27" t="s">
        <v>16</v>
      </c>
      <c r="K5"/>
    </row>
    <row r="6" spans="1:11" x14ac:dyDescent="0.25">
      <c r="A6" s="9">
        <v>1</v>
      </c>
      <c r="B6" s="88"/>
      <c r="C6" s="11"/>
      <c r="D6" s="12"/>
      <c r="E6" s="10"/>
      <c r="F6" s="13"/>
      <c r="G6" s="13"/>
      <c r="H6" s="14"/>
      <c r="I6" s="15"/>
      <c r="J6" s="28"/>
      <c r="K6"/>
    </row>
    <row r="7" spans="1:11" x14ac:dyDescent="0.25">
      <c r="A7" s="16">
        <f>A6+1</f>
        <v>2</v>
      </c>
      <c r="B7" s="20"/>
      <c r="C7" s="18"/>
      <c r="D7" s="19"/>
      <c r="E7" s="20"/>
      <c r="F7" s="21"/>
      <c r="G7" s="21"/>
      <c r="H7" s="19"/>
      <c r="I7" s="20"/>
      <c r="J7" s="18"/>
      <c r="K7"/>
    </row>
    <row r="8" spans="1:11" x14ac:dyDescent="0.25">
      <c r="A8" s="16">
        <f t="shared" ref="A8:A55" si="0">A7+1</f>
        <v>3</v>
      </c>
      <c r="B8" s="20"/>
      <c r="C8" s="18"/>
      <c r="D8" s="19"/>
      <c r="E8" s="20"/>
      <c r="F8" s="21"/>
      <c r="G8" s="21"/>
      <c r="H8" s="19"/>
      <c r="I8" s="20"/>
      <c r="J8" s="18"/>
      <c r="K8"/>
    </row>
    <row r="9" spans="1:11" x14ac:dyDescent="0.25">
      <c r="A9" s="16">
        <f t="shared" si="0"/>
        <v>4</v>
      </c>
      <c r="B9" s="20"/>
      <c r="C9" s="18"/>
      <c r="D9" s="19"/>
      <c r="E9" s="20"/>
      <c r="F9" s="21"/>
      <c r="G9" s="21"/>
      <c r="H9" s="19"/>
      <c r="I9" s="20"/>
      <c r="J9" s="18"/>
      <c r="K9"/>
    </row>
    <row r="10" spans="1:11" x14ac:dyDescent="0.25">
      <c r="A10" s="16">
        <f t="shared" si="0"/>
        <v>5</v>
      </c>
      <c r="B10" s="20"/>
      <c r="C10" s="18"/>
      <c r="D10" s="19"/>
      <c r="E10" s="20"/>
      <c r="F10" s="21"/>
      <c r="G10" s="21"/>
      <c r="H10" s="19"/>
      <c r="I10" s="20"/>
      <c r="J10" s="18"/>
      <c r="K10"/>
    </row>
    <row r="11" spans="1:11" x14ac:dyDescent="0.25">
      <c r="A11" s="16">
        <f t="shared" si="0"/>
        <v>6</v>
      </c>
      <c r="B11" s="20"/>
      <c r="C11" s="18"/>
      <c r="D11" s="19"/>
      <c r="E11" s="20"/>
      <c r="F11" s="21"/>
      <c r="G11" s="21"/>
      <c r="H11" s="19"/>
      <c r="I11" s="20"/>
      <c r="J11" s="18"/>
      <c r="K11"/>
    </row>
    <row r="12" spans="1:11" x14ac:dyDescent="0.25">
      <c r="A12" s="16">
        <f t="shared" si="0"/>
        <v>7</v>
      </c>
      <c r="B12" s="20"/>
      <c r="C12" s="18"/>
      <c r="D12" s="19"/>
      <c r="E12" s="20"/>
      <c r="F12" s="21"/>
      <c r="G12" s="21"/>
      <c r="H12" s="19"/>
      <c r="I12" s="20"/>
      <c r="J12" s="18"/>
      <c r="K12"/>
    </row>
    <row r="13" spans="1:11" x14ac:dyDescent="0.25">
      <c r="A13" s="16">
        <f t="shared" si="0"/>
        <v>8</v>
      </c>
      <c r="B13" s="20"/>
      <c r="C13" s="18"/>
      <c r="D13" s="19"/>
      <c r="E13" s="20"/>
      <c r="F13" s="21"/>
      <c r="G13" s="21"/>
      <c r="H13" s="19"/>
      <c r="I13" s="20"/>
      <c r="J13" s="18"/>
      <c r="K13"/>
    </row>
    <row r="14" spans="1:11" x14ac:dyDescent="0.25">
      <c r="A14" s="16">
        <f t="shared" si="0"/>
        <v>9</v>
      </c>
      <c r="B14" s="20"/>
      <c r="C14" s="18"/>
      <c r="D14" s="19"/>
      <c r="E14" s="20"/>
      <c r="F14" s="21"/>
      <c r="G14" s="21"/>
      <c r="H14" s="19"/>
      <c r="I14" s="20"/>
      <c r="J14" s="18"/>
      <c r="K14"/>
    </row>
    <row r="15" spans="1:11" x14ac:dyDescent="0.25">
      <c r="A15" s="16">
        <f t="shared" si="0"/>
        <v>10</v>
      </c>
      <c r="B15" s="20"/>
      <c r="C15" s="18"/>
      <c r="D15" s="19"/>
      <c r="E15" s="20"/>
      <c r="F15" s="21"/>
      <c r="G15" s="21"/>
      <c r="H15" s="19"/>
      <c r="I15" s="20"/>
      <c r="J15" s="18"/>
      <c r="K15"/>
    </row>
    <row r="16" spans="1:11" x14ac:dyDescent="0.25">
      <c r="A16" s="16">
        <f t="shared" si="0"/>
        <v>11</v>
      </c>
      <c r="B16" s="20"/>
      <c r="C16" s="18"/>
      <c r="D16" s="19"/>
      <c r="E16" s="20"/>
      <c r="F16" s="21"/>
      <c r="G16" s="21"/>
      <c r="H16" s="19"/>
      <c r="I16" s="20"/>
      <c r="J16" s="18"/>
      <c r="K16"/>
    </row>
    <row r="17" spans="1:11" x14ac:dyDescent="0.25">
      <c r="A17" s="16">
        <f t="shared" si="0"/>
        <v>12</v>
      </c>
      <c r="B17" s="20"/>
      <c r="C17" s="18"/>
      <c r="D17" s="19"/>
      <c r="E17" s="20"/>
      <c r="F17" s="21"/>
      <c r="G17" s="21"/>
      <c r="H17" s="19"/>
      <c r="I17" s="20"/>
      <c r="J17" s="18"/>
      <c r="K17"/>
    </row>
    <row r="18" spans="1:11" x14ac:dyDescent="0.25">
      <c r="A18" s="16">
        <f t="shared" si="0"/>
        <v>13</v>
      </c>
      <c r="B18" s="20"/>
      <c r="C18" s="18"/>
      <c r="D18" s="19"/>
      <c r="E18" s="20"/>
      <c r="F18" s="21"/>
      <c r="G18" s="21"/>
      <c r="H18" s="19"/>
      <c r="I18" s="20"/>
      <c r="J18" s="18"/>
      <c r="K18"/>
    </row>
    <row r="19" spans="1:11" x14ac:dyDescent="0.25">
      <c r="A19" s="16">
        <f t="shared" si="0"/>
        <v>14</v>
      </c>
      <c r="B19" s="20"/>
      <c r="C19" s="18"/>
      <c r="D19" s="19"/>
      <c r="E19" s="20"/>
      <c r="F19" s="21"/>
      <c r="G19" s="21"/>
      <c r="H19" s="19"/>
      <c r="I19" s="20"/>
      <c r="J19" s="18"/>
      <c r="K19"/>
    </row>
    <row r="20" spans="1:11" x14ac:dyDescent="0.25">
      <c r="A20" s="16">
        <f t="shared" si="0"/>
        <v>15</v>
      </c>
      <c r="B20" s="20"/>
      <c r="C20" s="18"/>
      <c r="D20" s="19"/>
      <c r="E20" s="20"/>
      <c r="F20" s="21"/>
      <c r="G20" s="21"/>
      <c r="H20" s="19"/>
      <c r="I20" s="20"/>
      <c r="J20" s="18"/>
      <c r="K20"/>
    </row>
    <row r="21" spans="1:11" x14ac:dyDescent="0.25">
      <c r="A21" s="16">
        <f t="shared" si="0"/>
        <v>16</v>
      </c>
      <c r="B21" s="20"/>
      <c r="C21" s="18"/>
      <c r="D21" s="19"/>
      <c r="E21" s="20"/>
      <c r="F21" s="21"/>
      <c r="G21" s="21"/>
      <c r="H21" s="19"/>
      <c r="I21" s="20"/>
      <c r="J21" s="18"/>
      <c r="K21"/>
    </row>
    <row r="22" spans="1:11" x14ac:dyDescent="0.25">
      <c r="A22" s="16">
        <f t="shared" si="0"/>
        <v>17</v>
      </c>
      <c r="B22" s="20"/>
      <c r="C22" s="18"/>
      <c r="D22" s="19"/>
      <c r="E22" s="20"/>
      <c r="F22" s="21"/>
      <c r="G22" s="21"/>
      <c r="H22" s="19"/>
      <c r="I22" s="20"/>
      <c r="J22" s="18"/>
      <c r="K22"/>
    </row>
    <row r="23" spans="1:11" x14ac:dyDescent="0.25">
      <c r="A23" s="16">
        <f t="shared" si="0"/>
        <v>18</v>
      </c>
      <c r="B23" s="20"/>
      <c r="C23" s="18"/>
      <c r="D23" s="19"/>
      <c r="E23" s="20"/>
      <c r="F23" s="21"/>
      <c r="G23" s="21"/>
      <c r="H23" s="19"/>
      <c r="I23" s="20"/>
      <c r="J23" s="18"/>
      <c r="K23"/>
    </row>
    <row r="24" spans="1:11" x14ac:dyDescent="0.25">
      <c r="A24" s="16">
        <f t="shared" si="0"/>
        <v>19</v>
      </c>
      <c r="B24" s="20"/>
      <c r="C24" s="18"/>
      <c r="D24" s="19"/>
      <c r="E24" s="20"/>
      <c r="F24" s="21"/>
      <c r="G24" s="21"/>
      <c r="H24" s="19"/>
      <c r="I24" s="20"/>
      <c r="J24" s="18"/>
      <c r="K24"/>
    </row>
    <row r="25" spans="1:11" x14ac:dyDescent="0.25">
      <c r="A25" s="16">
        <f t="shared" si="0"/>
        <v>20</v>
      </c>
      <c r="B25" s="20"/>
      <c r="C25" s="18"/>
      <c r="D25" s="19"/>
      <c r="E25" s="20"/>
      <c r="F25" s="21"/>
      <c r="G25" s="21"/>
      <c r="H25" s="19"/>
      <c r="I25" s="20"/>
      <c r="J25" s="18"/>
      <c r="K25"/>
    </row>
    <row r="26" spans="1:11" x14ac:dyDescent="0.25">
      <c r="A26" s="16">
        <f t="shared" si="0"/>
        <v>21</v>
      </c>
      <c r="B26" s="20"/>
      <c r="C26" s="18"/>
      <c r="D26" s="19"/>
      <c r="E26" s="20"/>
      <c r="F26" s="21"/>
      <c r="G26" s="21"/>
      <c r="H26" s="19"/>
      <c r="I26" s="20"/>
      <c r="J26" s="18"/>
      <c r="K26"/>
    </row>
    <row r="27" spans="1:11" x14ac:dyDescent="0.25">
      <c r="A27" s="16">
        <f t="shared" si="0"/>
        <v>22</v>
      </c>
      <c r="B27" s="20"/>
      <c r="C27" s="18"/>
      <c r="D27" s="19"/>
      <c r="E27" s="20"/>
      <c r="F27" s="21"/>
      <c r="G27" s="21"/>
      <c r="H27" s="19"/>
      <c r="I27" s="20"/>
      <c r="J27" s="18"/>
      <c r="K27"/>
    </row>
    <row r="28" spans="1:11" x14ac:dyDescent="0.25">
      <c r="A28" s="16">
        <f t="shared" si="0"/>
        <v>23</v>
      </c>
      <c r="B28" s="20"/>
      <c r="C28" s="18"/>
      <c r="D28" s="19"/>
      <c r="E28" s="20"/>
      <c r="F28" s="21"/>
      <c r="G28" s="21"/>
      <c r="H28" s="19"/>
      <c r="I28" s="20"/>
      <c r="J28" s="18"/>
      <c r="K28"/>
    </row>
    <row r="29" spans="1:11" x14ac:dyDescent="0.25">
      <c r="A29" s="16">
        <f t="shared" si="0"/>
        <v>24</v>
      </c>
      <c r="B29" s="20"/>
      <c r="C29" s="18"/>
      <c r="D29" s="19"/>
      <c r="E29" s="20"/>
      <c r="F29" s="21"/>
      <c r="G29" s="21"/>
      <c r="H29" s="19"/>
      <c r="I29" s="20"/>
      <c r="J29" s="18"/>
      <c r="K29"/>
    </row>
    <row r="30" spans="1:11" x14ac:dyDescent="0.25">
      <c r="A30" s="16">
        <f t="shared" si="0"/>
        <v>25</v>
      </c>
      <c r="B30" s="20"/>
      <c r="C30" s="18"/>
      <c r="D30" s="19"/>
      <c r="E30" s="20"/>
      <c r="F30" s="21"/>
      <c r="G30" s="21"/>
      <c r="H30" s="19"/>
      <c r="I30" s="20"/>
      <c r="J30" s="18"/>
      <c r="K30"/>
    </row>
    <row r="31" spans="1:11" x14ac:dyDescent="0.25">
      <c r="A31" s="16">
        <f t="shared" si="0"/>
        <v>26</v>
      </c>
      <c r="B31" s="20"/>
      <c r="C31" s="18"/>
      <c r="D31" s="19"/>
      <c r="E31" s="20"/>
      <c r="F31" s="21"/>
      <c r="G31" s="21"/>
      <c r="H31" s="19"/>
      <c r="I31" s="20"/>
      <c r="J31" s="18"/>
      <c r="K31"/>
    </row>
    <row r="32" spans="1:11" x14ac:dyDescent="0.25">
      <c r="A32" s="16">
        <f t="shared" si="0"/>
        <v>27</v>
      </c>
      <c r="B32" s="20"/>
      <c r="C32" s="18"/>
      <c r="D32" s="19"/>
      <c r="E32" s="20"/>
      <c r="F32" s="21"/>
      <c r="G32" s="21"/>
      <c r="H32" s="19"/>
      <c r="I32" s="20"/>
      <c r="J32" s="18"/>
      <c r="K32"/>
    </row>
    <row r="33" spans="1:11" x14ac:dyDescent="0.25">
      <c r="A33" s="16">
        <f t="shared" si="0"/>
        <v>28</v>
      </c>
      <c r="B33" s="20"/>
      <c r="C33" s="18"/>
      <c r="D33" s="19"/>
      <c r="E33" s="20"/>
      <c r="F33" s="21"/>
      <c r="G33" s="21"/>
      <c r="H33" s="19"/>
      <c r="I33" s="20"/>
      <c r="J33" s="18"/>
      <c r="K33"/>
    </row>
    <row r="34" spans="1:11" x14ac:dyDescent="0.25">
      <c r="A34" s="16">
        <f t="shared" si="0"/>
        <v>29</v>
      </c>
      <c r="B34" s="20"/>
      <c r="C34" s="18"/>
      <c r="D34" s="19"/>
      <c r="E34" s="20"/>
      <c r="F34" s="21"/>
      <c r="G34" s="21"/>
      <c r="H34" s="19"/>
      <c r="I34" s="20"/>
      <c r="J34" s="18"/>
      <c r="K34"/>
    </row>
    <row r="35" spans="1:11" x14ac:dyDescent="0.25">
      <c r="A35" s="16">
        <f t="shared" si="0"/>
        <v>30</v>
      </c>
      <c r="B35" s="20"/>
      <c r="C35" s="18"/>
      <c r="D35" s="19"/>
      <c r="E35" s="20"/>
      <c r="F35" s="21"/>
      <c r="G35" s="21"/>
      <c r="H35" s="19"/>
      <c r="I35" s="20"/>
      <c r="J35" s="18"/>
      <c r="K35"/>
    </row>
    <row r="36" spans="1:11" x14ac:dyDescent="0.25">
      <c r="A36" s="16">
        <f t="shared" si="0"/>
        <v>31</v>
      </c>
      <c r="B36" s="20"/>
      <c r="C36" s="18"/>
      <c r="D36" s="19"/>
      <c r="E36" s="20"/>
      <c r="F36" s="21"/>
      <c r="G36" s="21"/>
      <c r="H36" s="19"/>
      <c r="I36" s="20"/>
      <c r="J36" s="18"/>
      <c r="K36"/>
    </row>
    <row r="37" spans="1:11" x14ac:dyDescent="0.25">
      <c r="A37" s="16">
        <f t="shared" si="0"/>
        <v>32</v>
      </c>
      <c r="B37" s="20"/>
      <c r="C37" s="18"/>
      <c r="D37" s="19"/>
      <c r="E37" s="20"/>
      <c r="F37" s="21"/>
      <c r="G37" s="21"/>
      <c r="H37" s="19"/>
      <c r="I37" s="20"/>
      <c r="J37" s="18"/>
      <c r="K37"/>
    </row>
    <row r="38" spans="1:11" x14ac:dyDescent="0.25">
      <c r="A38" s="16">
        <f t="shared" si="0"/>
        <v>33</v>
      </c>
      <c r="B38" s="20"/>
      <c r="C38" s="18"/>
      <c r="D38" s="19"/>
      <c r="E38" s="20"/>
      <c r="F38" s="21"/>
      <c r="G38" s="21"/>
      <c r="H38" s="19"/>
      <c r="I38" s="20"/>
      <c r="J38" s="18"/>
      <c r="K38"/>
    </row>
    <row r="39" spans="1:11" x14ac:dyDescent="0.25">
      <c r="A39" s="16">
        <f t="shared" si="0"/>
        <v>34</v>
      </c>
      <c r="B39" s="20"/>
      <c r="C39" s="18"/>
      <c r="D39" s="19"/>
      <c r="E39" s="20"/>
      <c r="F39" s="21"/>
      <c r="G39" s="21"/>
      <c r="H39" s="19"/>
      <c r="I39" s="20"/>
      <c r="J39" s="18"/>
      <c r="K39"/>
    </row>
    <row r="40" spans="1:11" x14ac:dyDescent="0.25">
      <c r="A40" s="16">
        <f t="shared" si="0"/>
        <v>35</v>
      </c>
      <c r="B40" s="20"/>
      <c r="C40" s="18"/>
      <c r="D40" s="19"/>
      <c r="E40" s="20"/>
      <c r="F40" s="21"/>
      <c r="G40" s="21"/>
      <c r="H40" s="19"/>
      <c r="I40" s="20"/>
      <c r="J40" s="18"/>
      <c r="K40"/>
    </row>
    <row r="41" spans="1:11" x14ac:dyDescent="0.25">
      <c r="A41" s="16">
        <f t="shared" si="0"/>
        <v>36</v>
      </c>
      <c r="B41" s="20"/>
      <c r="C41" s="18"/>
      <c r="D41" s="19"/>
      <c r="E41" s="20"/>
      <c r="F41" s="21"/>
      <c r="G41" s="21"/>
      <c r="H41" s="19"/>
      <c r="I41" s="20"/>
      <c r="J41" s="18"/>
      <c r="K41"/>
    </row>
    <row r="42" spans="1:11" x14ac:dyDescent="0.25">
      <c r="A42" s="16">
        <f t="shared" si="0"/>
        <v>37</v>
      </c>
      <c r="B42" s="20"/>
      <c r="C42" s="18"/>
      <c r="D42" s="19"/>
      <c r="E42" s="20"/>
      <c r="F42" s="21"/>
      <c r="G42" s="21"/>
      <c r="H42" s="19"/>
      <c r="I42" s="20"/>
      <c r="J42" s="18"/>
      <c r="K42"/>
    </row>
    <row r="43" spans="1:11" x14ac:dyDescent="0.25">
      <c r="A43" s="16">
        <f t="shared" si="0"/>
        <v>38</v>
      </c>
      <c r="B43" s="20"/>
      <c r="C43" s="18"/>
      <c r="D43" s="19"/>
      <c r="E43" s="20"/>
      <c r="F43" s="21"/>
      <c r="G43" s="21"/>
      <c r="H43" s="19"/>
      <c r="I43" s="20"/>
      <c r="J43" s="18"/>
      <c r="K43"/>
    </row>
    <row r="44" spans="1:11" x14ac:dyDescent="0.25">
      <c r="A44" s="16">
        <f t="shared" si="0"/>
        <v>39</v>
      </c>
      <c r="B44" s="20"/>
      <c r="C44" s="18"/>
      <c r="D44" s="19"/>
      <c r="E44" s="20"/>
      <c r="F44" s="21"/>
      <c r="G44" s="21"/>
      <c r="H44" s="19"/>
      <c r="I44" s="20"/>
      <c r="J44" s="18"/>
      <c r="K44"/>
    </row>
    <row r="45" spans="1:11" x14ac:dyDescent="0.25">
      <c r="A45" s="16">
        <f t="shared" si="0"/>
        <v>40</v>
      </c>
      <c r="B45" s="20"/>
      <c r="C45" s="18"/>
      <c r="D45" s="19"/>
      <c r="E45" s="20"/>
      <c r="F45" s="21"/>
      <c r="G45" s="21"/>
      <c r="H45" s="19"/>
      <c r="I45" s="20"/>
      <c r="J45" s="18"/>
      <c r="K45"/>
    </row>
    <row r="46" spans="1:11" x14ac:dyDescent="0.25">
      <c r="A46" s="16">
        <f t="shared" si="0"/>
        <v>41</v>
      </c>
      <c r="B46" s="20"/>
      <c r="C46" s="18"/>
      <c r="D46" s="19"/>
      <c r="E46" s="20"/>
      <c r="F46" s="21"/>
      <c r="G46" s="21"/>
      <c r="H46" s="19"/>
      <c r="I46" s="20"/>
      <c r="J46" s="18"/>
      <c r="K46"/>
    </row>
    <row r="47" spans="1:11" x14ac:dyDescent="0.25">
      <c r="A47" s="16">
        <f t="shared" si="0"/>
        <v>42</v>
      </c>
      <c r="B47" s="20"/>
      <c r="C47" s="18"/>
      <c r="D47" s="19"/>
      <c r="E47" s="20"/>
      <c r="F47" s="21"/>
      <c r="G47" s="21"/>
      <c r="H47" s="19"/>
      <c r="I47" s="20"/>
      <c r="J47" s="18"/>
      <c r="K47"/>
    </row>
    <row r="48" spans="1:11" x14ac:dyDescent="0.25">
      <c r="A48" s="16">
        <f t="shared" si="0"/>
        <v>43</v>
      </c>
      <c r="B48" s="20"/>
      <c r="C48" s="18"/>
      <c r="D48" s="19"/>
      <c r="E48" s="20"/>
      <c r="F48" s="21"/>
      <c r="G48" s="21"/>
      <c r="H48" s="19"/>
      <c r="I48" s="20"/>
      <c r="J48" s="18"/>
      <c r="K48"/>
    </row>
    <row r="49" spans="1:11" x14ac:dyDescent="0.25">
      <c r="A49" s="16">
        <f t="shared" si="0"/>
        <v>44</v>
      </c>
      <c r="B49" s="20"/>
      <c r="C49" s="18"/>
      <c r="D49" s="19"/>
      <c r="E49" s="20"/>
      <c r="F49" s="21"/>
      <c r="G49" s="21"/>
      <c r="H49" s="19"/>
      <c r="I49" s="20"/>
      <c r="J49" s="18"/>
      <c r="K49"/>
    </row>
    <row r="50" spans="1:11" x14ac:dyDescent="0.25">
      <c r="A50" s="16">
        <f t="shared" si="0"/>
        <v>45</v>
      </c>
      <c r="B50" s="20"/>
      <c r="C50" s="18"/>
      <c r="D50" s="19"/>
      <c r="E50" s="20"/>
      <c r="F50" s="21"/>
      <c r="G50" s="21"/>
      <c r="H50" s="19"/>
      <c r="I50" s="20"/>
      <c r="J50" s="18"/>
      <c r="K50"/>
    </row>
    <row r="51" spans="1:11" x14ac:dyDescent="0.25">
      <c r="A51" s="16">
        <f t="shared" si="0"/>
        <v>46</v>
      </c>
      <c r="B51" s="20"/>
      <c r="C51" s="18"/>
      <c r="D51" s="19"/>
      <c r="E51" s="20"/>
      <c r="F51" s="21"/>
      <c r="G51" s="21"/>
      <c r="H51" s="19"/>
      <c r="I51" s="20"/>
      <c r="J51" s="18"/>
      <c r="K51"/>
    </row>
    <row r="52" spans="1:11" x14ac:dyDescent="0.25">
      <c r="A52" s="16">
        <f t="shared" si="0"/>
        <v>47</v>
      </c>
      <c r="B52" s="20"/>
      <c r="C52" s="18"/>
      <c r="D52" s="19"/>
      <c r="E52" s="20"/>
      <c r="F52" s="21"/>
      <c r="G52" s="21"/>
      <c r="H52" s="19"/>
      <c r="I52" s="20"/>
      <c r="J52" s="18"/>
      <c r="K52"/>
    </row>
    <row r="53" spans="1:11" x14ac:dyDescent="0.25">
      <c r="A53" s="16">
        <f t="shared" si="0"/>
        <v>48</v>
      </c>
      <c r="B53" s="20"/>
      <c r="C53" s="18"/>
      <c r="D53" s="19"/>
      <c r="E53" s="20"/>
      <c r="F53" s="21"/>
      <c r="G53" s="21"/>
      <c r="H53" s="19"/>
      <c r="I53" s="20"/>
      <c r="J53" s="18"/>
      <c r="K53"/>
    </row>
    <row r="54" spans="1:11" x14ac:dyDescent="0.25">
      <c r="A54" s="16">
        <f t="shared" si="0"/>
        <v>49</v>
      </c>
      <c r="B54" s="20"/>
      <c r="C54" s="18"/>
      <c r="D54" s="19"/>
      <c r="E54" s="20"/>
      <c r="F54" s="21"/>
      <c r="G54" s="21"/>
      <c r="H54" s="19"/>
      <c r="I54" s="20"/>
      <c r="J54" s="18"/>
      <c r="K54"/>
    </row>
    <row r="55" spans="1:11" x14ac:dyDescent="0.25">
      <c r="A55" s="16">
        <f t="shared" si="0"/>
        <v>50</v>
      </c>
      <c r="B55" s="20"/>
      <c r="C55" s="18"/>
      <c r="D55" s="19"/>
      <c r="E55" s="20"/>
      <c r="F55" s="21"/>
      <c r="G55" s="21"/>
      <c r="H55" s="19"/>
      <c r="I55" s="20"/>
      <c r="J55" s="18"/>
      <c r="K55"/>
    </row>
    <row r="57" spans="1:11" x14ac:dyDescent="0.25">
      <c r="A57" t="s">
        <v>17</v>
      </c>
      <c r="B57" s="22" t="s">
        <v>21</v>
      </c>
    </row>
    <row r="58" spans="1:11" x14ac:dyDescent="0.25">
      <c r="A58" t="s">
        <v>18</v>
      </c>
      <c r="B58" t="s">
        <v>19</v>
      </c>
    </row>
  </sheetData>
  <mergeCells count="4">
    <mergeCell ref="A2:A4"/>
    <mergeCell ref="B2:D4"/>
    <mergeCell ref="E2:G4"/>
    <mergeCell ref="H2:J4"/>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'Misc dropown'!$C$3:$C$5</xm:f>
          </x14:formula1>
          <xm:sqref>C6:C55</xm:sqref>
        </x14:dataValidation>
        <x14:dataValidation type="list" allowBlank="1" showInputMessage="1" showErrorMessage="1" xr:uid="{00000000-0002-0000-0700-000001000000}">
          <x14:formula1>
            <xm:f>'Misc dropown'!$A$3:$A$25</xm:f>
          </x14:formula1>
          <xm:sqref>B6:B55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3"/>
  <sheetViews>
    <sheetView workbookViewId="0">
      <selection activeCell="B2" sqref="B2"/>
    </sheetView>
  </sheetViews>
  <sheetFormatPr defaultRowHeight="15" x14ac:dyDescent="0.25"/>
  <cols>
    <col min="1" max="1" width="44.7109375" style="52" bestFit="1" customWidth="1"/>
    <col min="2" max="2" width="78.140625" style="76" customWidth="1"/>
    <col min="4" max="4" width="55.140625" style="52" bestFit="1" customWidth="1"/>
    <col min="5" max="5" width="43.5703125" customWidth="1"/>
  </cols>
  <sheetData>
    <row r="1" spans="1:2" ht="135" x14ac:dyDescent="0.25">
      <c r="A1" s="92" t="s">
        <v>229</v>
      </c>
      <c r="B1" s="93" t="s">
        <v>230</v>
      </c>
    </row>
    <row r="2" spans="1:2" ht="195" x14ac:dyDescent="0.25">
      <c r="A2" s="92" t="s">
        <v>231</v>
      </c>
      <c r="B2" s="93" t="s">
        <v>232</v>
      </c>
    </row>
    <row r="3" spans="1:2" ht="135" x14ac:dyDescent="0.25">
      <c r="A3" s="92" t="s">
        <v>233</v>
      </c>
      <c r="B3" s="93" t="s">
        <v>230</v>
      </c>
    </row>
    <row r="4" spans="1:2" ht="195" x14ac:dyDescent="0.25">
      <c r="A4" s="92" t="s">
        <v>234</v>
      </c>
      <c r="B4" s="93" t="s">
        <v>232</v>
      </c>
    </row>
    <row r="5" spans="1:2" x14ac:dyDescent="0.25">
      <c r="A5" s="92" t="s">
        <v>144</v>
      </c>
      <c r="B5" s="93" t="s">
        <v>235</v>
      </c>
    </row>
    <row r="6" spans="1:2" x14ac:dyDescent="0.25">
      <c r="A6" s="89" t="s">
        <v>236</v>
      </c>
      <c r="B6" s="90" t="s">
        <v>237</v>
      </c>
    </row>
    <row r="7" spans="1:2" x14ac:dyDescent="0.25">
      <c r="A7" s="89" t="s">
        <v>238</v>
      </c>
      <c r="B7" s="90" t="s">
        <v>239</v>
      </c>
    </row>
    <row r="8" spans="1:2" x14ac:dyDescent="0.25">
      <c r="A8" s="89" t="s">
        <v>240</v>
      </c>
      <c r="B8" s="90" t="s">
        <v>241</v>
      </c>
    </row>
    <row r="9" spans="1:2" x14ac:dyDescent="0.25">
      <c r="A9" s="92" t="s">
        <v>242</v>
      </c>
      <c r="B9" s="90" t="s">
        <v>243</v>
      </c>
    </row>
    <row r="10" spans="1:2" x14ac:dyDescent="0.25">
      <c r="A10" s="92" t="s">
        <v>244</v>
      </c>
      <c r="B10" s="90" t="s">
        <v>243</v>
      </c>
    </row>
    <row r="11" spans="1:2" x14ac:dyDescent="0.25">
      <c r="A11" s="92" t="s">
        <v>245</v>
      </c>
      <c r="B11" s="90" t="s">
        <v>243</v>
      </c>
    </row>
    <row r="12" spans="1:2" x14ac:dyDescent="0.25">
      <c r="A12" s="92" t="s">
        <v>246</v>
      </c>
      <c r="B12" s="90" t="s">
        <v>243</v>
      </c>
    </row>
    <row r="13" spans="1:2" ht="60" x14ac:dyDescent="0.25">
      <c r="A13" s="92" t="s">
        <v>247</v>
      </c>
      <c r="B13" s="93" t="s">
        <v>248</v>
      </c>
    </row>
    <row r="14" spans="1:2" ht="75" x14ac:dyDescent="0.25">
      <c r="A14" s="92" t="s">
        <v>249</v>
      </c>
      <c r="B14" s="93" t="s">
        <v>250</v>
      </c>
    </row>
    <row r="15" spans="1:2" ht="60" x14ac:dyDescent="0.25">
      <c r="A15" s="92" t="s">
        <v>251</v>
      </c>
      <c r="B15" s="94" t="s">
        <v>252</v>
      </c>
    </row>
    <row r="16" spans="1:2" ht="90" x14ac:dyDescent="0.25">
      <c r="A16" s="92" t="s">
        <v>253</v>
      </c>
      <c r="B16" s="94" t="s">
        <v>254</v>
      </c>
    </row>
    <row r="17" spans="1:2" ht="75" x14ac:dyDescent="0.25">
      <c r="A17" s="91" t="s">
        <v>271</v>
      </c>
      <c r="B17" s="21" t="s">
        <v>265</v>
      </c>
    </row>
    <row r="18" spans="1:2" ht="75" x14ac:dyDescent="0.25">
      <c r="A18" s="91" t="s">
        <v>272</v>
      </c>
      <c r="B18" s="21" t="s">
        <v>265</v>
      </c>
    </row>
    <row r="19" spans="1:2" ht="105" x14ac:dyDescent="0.25">
      <c r="A19" s="91" t="s">
        <v>260</v>
      </c>
      <c r="B19" s="21" t="s">
        <v>266</v>
      </c>
    </row>
    <row r="20" spans="1:2" ht="75" x14ac:dyDescent="0.25">
      <c r="A20" s="91" t="s">
        <v>261</v>
      </c>
      <c r="B20" s="21" t="s">
        <v>267</v>
      </c>
    </row>
    <row r="21" spans="1:2" ht="30" x14ac:dyDescent="0.25">
      <c r="A21" s="91" t="s">
        <v>262</v>
      </c>
      <c r="B21" s="21" t="s">
        <v>268</v>
      </c>
    </row>
    <row r="22" spans="1:2" ht="30" x14ac:dyDescent="0.25">
      <c r="A22" s="91" t="s">
        <v>263</v>
      </c>
      <c r="B22" s="21" t="s">
        <v>269</v>
      </c>
    </row>
    <row r="23" spans="1:2" ht="30" x14ac:dyDescent="0.25">
      <c r="A23" s="91" t="s">
        <v>264</v>
      </c>
      <c r="B23" s="21" t="s">
        <v>270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Lighting</vt:lpstr>
      <vt:lpstr>Lighting Qualifications</vt:lpstr>
      <vt:lpstr>Food Service</vt:lpstr>
      <vt:lpstr>Food Service Qualifications</vt:lpstr>
      <vt:lpstr>HVAC</vt:lpstr>
      <vt:lpstr>Sheet6</vt:lpstr>
      <vt:lpstr>HVAC Qualifications</vt:lpstr>
      <vt:lpstr>Misc</vt:lpstr>
      <vt:lpstr>Misc Qualifications</vt:lpstr>
      <vt:lpstr>Misc dropown</vt:lpstr>
      <vt:lpstr>FS Dropdown</vt:lpstr>
      <vt:lpstr>L 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Bliss, Amanda</dc:creator>
  <cp:lastModifiedBy>Schaefer, Tiffany</cp:lastModifiedBy>
  <dcterms:created xsi:type="dcterms:W3CDTF">2020-05-21T14:37:42Z</dcterms:created>
  <dcterms:modified xsi:type="dcterms:W3CDTF">2021-06-07T16:35:58Z</dcterms:modified>
</cp:coreProperties>
</file>